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68" windowWidth="11808" windowHeight="6348"/>
  </bookViews>
  <sheets>
    <sheet name="Таблица1" sheetId="9" r:id="rId1"/>
    <sheet name="Лист1" sheetId="10" r:id="rId2"/>
  </sheets>
  <definedNames>
    <definedName name="_xlnm._FilterDatabase" localSheetId="0" hidden="1">Таблица1!$A$29:$L$56</definedName>
    <definedName name="_xlnm.Print_Area" localSheetId="0">Таблица1!$A$1:$H$57</definedName>
  </definedNames>
  <calcPr calcId="145621" refMode="R1C1"/>
</workbook>
</file>

<file path=xl/calcChain.xml><?xml version="1.0" encoding="utf-8"?>
<calcChain xmlns="http://schemas.openxmlformats.org/spreadsheetml/2006/main">
  <c r="C25" i="10" l="1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19" i="10" l="1"/>
  <c r="C20" i="10"/>
  <c r="C21" i="10"/>
  <c r="C22" i="10"/>
  <c r="C23" i="10"/>
  <c r="C24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2" i="10"/>
</calcChain>
</file>

<file path=xl/sharedStrings.xml><?xml version="1.0" encoding="utf-8"?>
<sst xmlns="http://schemas.openxmlformats.org/spreadsheetml/2006/main" count="214" uniqueCount="126">
  <si>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</si>
  <si>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</si>
  <si>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</si>
  <si>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</si>
  <si>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</si>
  <si>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</si>
  <si>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</si>
  <si>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</si>
  <si>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</si>
  <si>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</si>
  <si>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</si>
  <si>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</si>
  <si>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</si>
  <si>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</si>
  <si>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</si>
  <si>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</si>
  <si>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</si>
  <si>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</si>
  <si>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</si>
  <si>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</si>
  <si>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</si>
  <si>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</si>
  <si>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</si>
  <si>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</si>
  <si>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</si>
  <si>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</si>
  <si>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</si>
  <si>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</si>
  <si>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</si>
  <si>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</si>
  <si>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</si>
  <si>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</si>
  <si>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</si>
  <si>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</si>
  <si>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</si>
  <si>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</si>
  <si>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</si>
  <si>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</si>
  <si>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</si>
  <si>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</si>
  <si>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</si>
  <si>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</si>
  <si>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</si>
  <si>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</si>
  <si>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</si>
  <si>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</si>
  <si>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</si>
  <si>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</si>
  <si>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</si>
  <si>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</si>
  <si>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</si>
  <si>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</si>
  <si>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</si>
  <si>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</si>
  <si>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</si>
  <si>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</si>
  <si>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</si>
  <si>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</si>
  <si>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</si>
  <si>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</si>
  <si>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</si>
  <si>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</si>
  <si>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</si>
  <si>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</si>
  <si>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</si>
  <si>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</si>
  <si>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</si>
  <si>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</si>
  <si>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</si>
  <si>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</si>
  <si>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</si>
  <si>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</si>
  <si>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</si>
  <si>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</si>
  <si>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</si>
  <si>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</si>
  <si>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</si>
  <si>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</si>
  <si>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</si>
  <si>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</si>
  <si>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</si>
  <si>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</si>
  <si>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</si>
  <si>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</si>
  <si>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</si>
  <si>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</si>
  <si>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</si>
  <si>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</si>
  <si>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</si>
  <si>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</si>
  <si>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</si>
  <si>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00011000000000000251</t>
  </si>
  <si>
    <t>БЕЗВОЗМЕЗДНЫЕ ПОСТУПЛЕНИЯ ОТ НЕГОСУДАРСТВЕННЫХ ОРГАНИЗАЦИЙ</t>
  </si>
  <si>
    <t>00003000000000000251</t>
  </si>
  <si>
    <t>Перечисления другим бюджетам бюджетной системы Российской Федерации</t>
  </si>
  <si>
    <t>Культура, кинематография</t>
  </si>
  <si>
    <t>00006000000000000251</t>
  </si>
  <si>
    <t>000 0100 0000000000 000</t>
  </si>
  <si>
    <t>000 0100 0000000000 251</t>
  </si>
  <si>
    <t>000 0200 0000000000 000</t>
  </si>
  <si>
    <t>000 0200 0000000000 251</t>
  </si>
  <si>
    <t>000 0300 0000000000 000</t>
  </si>
  <si>
    <t>000 0300 0000000000 251</t>
  </si>
  <si>
    <t>000 0400 0000000000 000</t>
  </si>
  <si>
    <t>000 0400 0000000000 251</t>
  </si>
  <si>
    <t>000 0500 0000000000 000</t>
  </si>
  <si>
    <t>000 0500 0000000000 251</t>
  </si>
  <si>
    <t>000 0600 0000000000 000</t>
  </si>
  <si>
    <t>000 0600 0000000000 251</t>
  </si>
  <si>
    <t>000 0700 0000000000 000</t>
  </si>
  <si>
    <t>000 0700 0000000000 251</t>
  </si>
  <si>
    <t>000 0800 0000000000 000</t>
  </si>
  <si>
    <t>000 0800 0000000000 251</t>
  </si>
  <si>
    <t>000 0900 0000000000 000</t>
  </si>
  <si>
    <t>000 0900 0000000000 251</t>
  </si>
  <si>
    <t>000 1000 0000000000 000</t>
  </si>
  <si>
    <t>000 1000 0000000000 251</t>
  </si>
  <si>
    <t>000 1100 0000000000 000</t>
  </si>
  <si>
    <t>000 1100 0000000000 251</t>
  </si>
  <si>
    <t>000 1200 0000000000 000</t>
  </si>
  <si>
    <t>000 1300 0000000000 000</t>
  </si>
  <si>
    <t>000 1400 0000000000 000</t>
  </si>
  <si>
    <t>000 1400 0000000000 251</t>
  </si>
  <si>
    <t>кор</t>
  </si>
  <si>
    <t>от сайт</t>
  </si>
  <si>
    <t xml:space="preserve">на 1августа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</si>
</sst>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46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7" fillId="2" borderId="16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 applyFont="1" applyFill="1"/>
    <xf numFmtId="0" fontId="1" fillId="0" borderId="0" xfId="0" applyFont="1"/>
    <xf numFmtId="164" fontId="1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5" fontId="4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2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0" fontId="0" fillId="0" borderId="0" xfId="0" applyFo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56"/>
  <sheetViews>
    <sheetView tabSelected="1" topLeftCell="A46" zoomScaleNormal="100" workbookViewId="0">
      <selection activeCell="H58" sqref="H58"/>
    </sheetView>
  </sheetViews>
  <sheetFormatPr defaultColWidth="9.109375" defaultRowHeight="13.2" x14ac:dyDescent="0.25"/>
  <cols>
    <col min="1" max="1" width="45.44140625" style="2" customWidth="1"/>
    <col min="2" max="2" width="23.33203125" style="2" customWidth="1"/>
    <col min="3" max="3" width="20.33203125" style="2" hidden="1" customWidth="1"/>
    <col min="4" max="4" width="16.5546875" style="29" customWidth="1"/>
    <col min="5" max="5" width="16.44140625" style="29" customWidth="1"/>
    <col min="6" max="6" width="14.6640625" style="29" customWidth="1"/>
    <col min="7" max="7" width="3.88671875" style="29" hidden="1" customWidth="1"/>
    <col min="8" max="8" width="15.33203125" style="29" customWidth="1"/>
    <col min="9" max="9" width="12.6640625" style="2" bestFit="1" customWidth="1"/>
    <col min="10" max="10" width="11.6640625" style="2" bestFit="1" customWidth="1"/>
    <col min="11" max="11" width="16.109375" style="2" customWidth="1"/>
    <col min="12" max="12" width="11.6640625" style="2" bestFit="1" customWidth="1"/>
    <col min="13" max="16384" width="9.109375" style="2"/>
  </cols>
  <sheetData>
    <row r="1" spans="1:12" ht="38.25" customHeight="1" x14ac:dyDescent="0.25">
      <c r="A1" s="36" t="s">
        <v>88</v>
      </c>
      <c r="B1" s="36"/>
      <c r="C1" s="36"/>
      <c r="D1" s="36"/>
      <c r="E1" s="36"/>
      <c r="F1" s="36"/>
      <c r="G1" s="36"/>
      <c r="H1" s="36"/>
    </row>
    <row r="2" spans="1:12" x14ac:dyDescent="0.25">
      <c r="A2" s="37" t="s">
        <v>125</v>
      </c>
      <c r="B2" s="37"/>
      <c r="C2" s="37"/>
      <c r="D2" s="37"/>
      <c r="E2" s="37"/>
      <c r="F2" s="37"/>
      <c r="G2" s="27"/>
      <c r="H2" s="27"/>
    </row>
    <row r="3" spans="1:12" x14ac:dyDescent="0.25">
      <c r="A3" s="5"/>
      <c r="B3" s="5"/>
      <c r="C3" s="4"/>
      <c r="D3" s="27"/>
      <c r="E3" s="27"/>
      <c r="F3" s="27"/>
      <c r="G3" s="27"/>
      <c r="H3" s="27"/>
    </row>
    <row r="4" spans="1:12" x14ac:dyDescent="0.25">
      <c r="A4" s="5" t="s">
        <v>83</v>
      </c>
      <c r="B4" s="5"/>
      <c r="C4" s="6"/>
      <c r="D4" s="27"/>
      <c r="E4" s="27"/>
      <c r="F4" s="27"/>
      <c r="G4" s="27"/>
      <c r="H4" s="27"/>
    </row>
    <row r="5" spans="1:12" ht="31.2" customHeight="1" x14ac:dyDescent="0.25">
      <c r="A5" s="43" t="s">
        <v>0</v>
      </c>
      <c r="B5" s="45" t="s">
        <v>1</v>
      </c>
      <c r="C5" s="41" t="s">
        <v>2</v>
      </c>
      <c r="D5" s="38" t="s">
        <v>84</v>
      </c>
      <c r="E5" s="40"/>
      <c r="F5" s="38" t="s">
        <v>87</v>
      </c>
      <c r="G5" s="39"/>
      <c r="H5" s="40"/>
    </row>
    <row r="6" spans="1:12" ht="18" customHeight="1" x14ac:dyDescent="0.25">
      <c r="A6" s="44"/>
      <c r="B6" s="44"/>
      <c r="C6" s="42"/>
      <c r="D6" s="28" t="s">
        <v>85</v>
      </c>
      <c r="E6" s="28" t="s">
        <v>86</v>
      </c>
      <c r="F6" s="28" t="s">
        <v>85</v>
      </c>
      <c r="G6" s="28"/>
      <c r="H6" s="28" t="s">
        <v>86</v>
      </c>
    </row>
    <row r="7" spans="1:12" s="3" customFormat="1" x14ac:dyDescent="0.25">
      <c r="A7" s="7" t="s">
        <v>3</v>
      </c>
      <c r="B7" s="8" t="s">
        <v>4</v>
      </c>
      <c r="C7" s="9">
        <v>172973080451.73999</v>
      </c>
      <c r="D7" s="16">
        <v>261644696.62157997</v>
      </c>
      <c r="E7" s="16">
        <v>157449096.68395001</v>
      </c>
      <c r="F7" s="16">
        <v>222665759.49008</v>
      </c>
      <c r="G7" s="30"/>
      <c r="H7" s="26">
        <v>133150977.71581</v>
      </c>
    </row>
    <row r="8" spans="1:12" x14ac:dyDescent="0.25">
      <c r="A8" s="10" t="s">
        <v>5</v>
      </c>
      <c r="B8" s="11" t="s">
        <v>6</v>
      </c>
      <c r="C8" s="12">
        <v>141538190702.26999</v>
      </c>
      <c r="D8" s="19">
        <v>232162880.80142999</v>
      </c>
      <c r="E8" s="19">
        <v>144011810.81884</v>
      </c>
      <c r="F8" s="19">
        <v>193211859.69999999</v>
      </c>
      <c r="G8" s="31"/>
      <c r="H8" s="23">
        <v>119146062.63138001</v>
      </c>
      <c r="I8" s="22"/>
    </row>
    <row r="9" spans="1:12" x14ac:dyDescent="0.25">
      <c r="A9" s="10" t="s">
        <v>7</v>
      </c>
      <c r="B9" s="11" t="s">
        <v>8</v>
      </c>
      <c r="C9" s="12">
        <v>93792003951.149994</v>
      </c>
      <c r="D9" s="23">
        <v>138968518.74392998</v>
      </c>
      <c r="E9" s="19">
        <v>89917309.900619999</v>
      </c>
      <c r="F9" s="19">
        <v>119116153</v>
      </c>
      <c r="G9" s="31"/>
      <c r="H9" s="23">
        <v>77636265.611719996</v>
      </c>
    </row>
    <row r="10" spans="1:12" ht="39.6" x14ac:dyDescent="0.25">
      <c r="A10" s="10" t="s">
        <v>9</v>
      </c>
      <c r="B10" s="11" t="s">
        <v>10</v>
      </c>
      <c r="C10" s="12">
        <v>13006000000</v>
      </c>
      <c r="D10" s="19">
        <v>33105900</v>
      </c>
      <c r="E10" s="19">
        <v>17612319.399400003</v>
      </c>
      <c r="F10" s="19">
        <v>32311100</v>
      </c>
      <c r="G10" s="31"/>
      <c r="H10" s="23">
        <v>17132852.944110002</v>
      </c>
    </row>
    <row r="11" spans="1:12" x14ac:dyDescent="0.25">
      <c r="A11" s="10" t="s">
        <v>11</v>
      </c>
      <c r="B11" s="11" t="s">
        <v>12</v>
      </c>
      <c r="C11" s="12">
        <v>5053826885.3599997</v>
      </c>
      <c r="D11" s="19">
        <v>7962638.9699999997</v>
      </c>
      <c r="E11" s="19">
        <v>6538709.1203399999</v>
      </c>
      <c r="F11" s="19">
        <v>4040363</v>
      </c>
      <c r="G11" s="31"/>
      <c r="H11" s="23">
        <v>3508652.9986300003</v>
      </c>
    </row>
    <row r="12" spans="1:12" x14ac:dyDescent="0.25">
      <c r="A12" s="10" t="s">
        <v>13</v>
      </c>
      <c r="B12" s="11" t="s">
        <v>14</v>
      </c>
      <c r="C12" s="12">
        <v>20262967768.75</v>
      </c>
      <c r="D12" s="19">
        <v>34349905.916110002</v>
      </c>
      <c r="E12" s="19">
        <v>18283168.840490002</v>
      </c>
      <c r="F12" s="19">
        <v>25843692.899999999</v>
      </c>
      <c r="G12" s="31"/>
      <c r="H12" s="23">
        <v>13611928.12476</v>
      </c>
    </row>
    <row r="13" spans="1:12" ht="26.4" x14ac:dyDescent="0.25">
      <c r="A13" s="10" t="s">
        <v>15</v>
      </c>
      <c r="B13" s="11" t="s">
        <v>16</v>
      </c>
      <c r="C13" s="12">
        <v>43000000</v>
      </c>
      <c r="D13" s="19">
        <v>64115</v>
      </c>
      <c r="E13" s="19">
        <v>33815.109109999998</v>
      </c>
      <c r="F13" s="19">
        <v>6500</v>
      </c>
      <c r="G13" s="31"/>
      <c r="H13" s="23">
        <v>4126.3759600000003</v>
      </c>
    </row>
    <row r="14" spans="1:12" x14ac:dyDescent="0.25">
      <c r="A14" s="10" t="s">
        <v>17</v>
      </c>
      <c r="B14" s="11" t="s">
        <v>18</v>
      </c>
      <c r="C14" s="12">
        <v>343397535</v>
      </c>
      <c r="D14" s="19">
        <v>1358925.97</v>
      </c>
      <c r="E14" s="19">
        <v>796972.60965</v>
      </c>
      <c r="F14" s="19">
        <v>846700</v>
      </c>
      <c r="G14" s="31"/>
      <c r="H14" s="23">
        <v>523439.68804000004</v>
      </c>
    </row>
    <row r="15" spans="1:12" ht="39.6" x14ac:dyDescent="0.25">
      <c r="A15" s="10" t="s">
        <v>19</v>
      </c>
      <c r="B15" s="11" t="s">
        <v>20</v>
      </c>
      <c r="C15" s="12">
        <v>0</v>
      </c>
      <c r="D15" s="19">
        <v>0</v>
      </c>
      <c r="E15" s="19">
        <v>401.11621000000002</v>
      </c>
      <c r="F15" s="19">
        <v>0</v>
      </c>
      <c r="G15" s="31"/>
      <c r="H15" s="23">
        <v>397.01143999999999</v>
      </c>
      <c r="I15" s="24"/>
      <c r="J15" s="24"/>
      <c r="K15" s="24"/>
      <c r="L15" s="24"/>
    </row>
    <row r="16" spans="1:12" ht="39.6" x14ac:dyDescent="0.25">
      <c r="A16" s="10" t="s">
        <v>21</v>
      </c>
      <c r="B16" s="11" t="s">
        <v>22</v>
      </c>
      <c r="C16" s="12">
        <v>4723117467.3699999</v>
      </c>
      <c r="D16" s="19">
        <v>3337945.1916999999</v>
      </c>
      <c r="E16" s="19">
        <v>2464627.3743499997</v>
      </c>
      <c r="F16" s="19">
        <v>318594.5</v>
      </c>
      <c r="G16" s="31"/>
      <c r="H16" s="23">
        <v>454589.90288000001</v>
      </c>
    </row>
    <row r="17" spans="1:9" ht="26.4" x14ac:dyDescent="0.25">
      <c r="A17" s="10" t="s">
        <v>23</v>
      </c>
      <c r="B17" s="11" t="s">
        <v>24</v>
      </c>
      <c r="C17" s="12">
        <v>575268000</v>
      </c>
      <c r="D17" s="19">
        <v>476002</v>
      </c>
      <c r="E17" s="19">
        <v>331203.86574000004</v>
      </c>
      <c r="F17" s="19">
        <v>229273</v>
      </c>
      <c r="G17" s="31"/>
      <c r="H17" s="23">
        <v>161686.10155000002</v>
      </c>
    </row>
    <row r="18" spans="1:9" ht="39.6" x14ac:dyDescent="0.25">
      <c r="A18" s="10" t="s">
        <v>25</v>
      </c>
      <c r="B18" s="11" t="s">
        <v>26</v>
      </c>
      <c r="C18" s="12">
        <v>289790229.70999998</v>
      </c>
      <c r="D18" s="19">
        <v>4730768.2355300002</v>
      </c>
      <c r="E18" s="19">
        <v>3277654.7721700002</v>
      </c>
      <c r="F18" s="19">
        <v>4310744.7</v>
      </c>
      <c r="G18" s="31"/>
      <c r="H18" s="23">
        <v>2527246.8911100002</v>
      </c>
    </row>
    <row r="19" spans="1:9" ht="26.4" x14ac:dyDescent="0.25">
      <c r="A19" s="10" t="s">
        <v>27</v>
      </c>
      <c r="B19" s="11" t="s">
        <v>28</v>
      </c>
      <c r="C19" s="12">
        <v>1294503069.74</v>
      </c>
      <c r="D19" s="19">
        <v>862923.5</v>
      </c>
      <c r="E19" s="23">
        <v>609237.11059000005</v>
      </c>
      <c r="F19" s="19">
        <v>31200</v>
      </c>
      <c r="G19" s="31"/>
      <c r="H19" s="23">
        <v>18075.451699999998</v>
      </c>
    </row>
    <row r="20" spans="1:9" x14ac:dyDescent="0.25">
      <c r="A20" s="10" t="s">
        <v>29</v>
      </c>
      <c r="B20" s="11" t="s">
        <v>30</v>
      </c>
      <c r="C20" s="12">
        <v>0</v>
      </c>
      <c r="D20" s="19">
        <v>1400</v>
      </c>
      <c r="E20" s="19">
        <v>644.88250000000005</v>
      </c>
      <c r="F20" s="19">
        <v>1400</v>
      </c>
      <c r="G20" s="31"/>
      <c r="H20" s="23">
        <v>644.88250000000005</v>
      </c>
    </row>
    <row r="21" spans="1:9" x14ac:dyDescent="0.25">
      <c r="A21" s="10" t="s">
        <v>31</v>
      </c>
      <c r="B21" s="11" t="s">
        <v>32</v>
      </c>
      <c r="C21" s="12">
        <v>1051167531.45</v>
      </c>
      <c r="D21" s="19">
        <v>3206810.8536300003</v>
      </c>
      <c r="E21" s="19">
        <v>2032905.00272</v>
      </c>
      <c r="F21" s="19">
        <v>2593588.6</v>
      </c>
      <c r="G21" s="31"/>
      <c r="H21" s="23">
        <v>1653274.6995699999</v>
      </c>
    </row>
    <row r="22" spans="1:9" x14ac:dyDescent="0.25">
      <c r="A22" s="10" t="s">
        <v>33</v>
      </c>
      <c r="B22" s="11" t="s">
        <v>34</v>
      </c>
      <c r="C22" s="12">
        <v>1103148263.74</v>
      </c>
      <c r="D22" s="19">
        <v>3737026.4205300002</v>
      </c>
      <c r="E22" s="19">
        <v>2112841.7149499999</v>
      </c>
      <c r="F22" s="19">
        <v>3562550</v>
      </c>
      <c r="G22" s="31"/>
      <c r="H22" s="23">
        <v>1912881.94741</v>
      </c>
    </row>
    <row r="23" spans="1:9" x14ac:dyDescent="0.25">
      <c r="A23" s="10" t="s">
        <v>35</v>
      </c>
      <c r="B23" s="11" t="s">
        <v>36</v>
      </c>
      <c r="C23" s="12">
        <v>31434889749.470001</v>
      </c>
      <c r="D23" s="19">
        <v>29481815.820150003</v>
      </c>
      <c r="E23" s="19">
        <v>13437285.865110001</v>
      </c>
      <c r="F23" s="19">
        <v>29453899.790080003</v>
      </c>
      <c r="G23" s="31"/>
      <c r="H23" s="23">
        <v>14004915.08443</v>
      </c>
    </row>
    <row r="24" spans="1:9" ht="39.6" x14ac:dyDescent="0.25">
      <c r="A24" s="10" t="s">
        <v>37</v>
      </c>
      <c r="B24" s="11" t="s">
        <v>38</v>
      </c>
      <c r="C24" s="12">
        <v>30526771907.040001</v>
      </c>
      <c r="D24" s="19">
        <v>26335552.59008</v>
      </c>
      <c r="E24" s="19">
        <v>12622840.05635</v>
      </c>
      <c r="F24" s="19">
        <v>26415339.490080003</v>
      </c>
      <c r="G24" s="31"/>
      <c r="H24" s="23">
        <v>12671857.26135</v>
      </c>
    </row>
    <row r="25" spans="1:9" ht="25.2" customHeight="1" x14ac:dyDescent="0.25">
      <c r="A25" s="10" t="s">
        <v>92</v>
      </c>
      <c r="B25" s="11" t="s">
        <v>90</v>
      </c>
      <c r="C25" s="12">
        <v>893963537.84000003</v>
      </c>
      <c r="D25" s="19">
        <v>633294.59</v>
      </c>
      <c r="E25" s="19">
        <v>246658.90156999999</v>
      </c>
      <c r="F25" s="19">
        <v>630239.5</v>
      </c>
      <c r="G25" s="31"/>
      <c r="H25" s="23">
        <v>243278.10157</v>
      </c>
    </row>
    <row r="26" spans="1:9" ht="22.95" customHeight="1" x14ac:dyDescent="0.25">
      <c r="A26" s="10" t="s">
        <v>39</v>
      </c>
      <c r="B26" s="11" t="s">
        <v>89</v>
      </c>
      <c r="C26" s="12">
        <v>13703126</v>
      </c>
      <c r="D26" s="19">
        <v>1886568.7069000001</v>
      </c>
      <c r="E26" s="19">
        <v>361508.77562000003</v>
      </c>
      <c r="F26" s="19">
        <v>1626150</v>
      </c>
      <c r="G26" s="31"/>
      <c r="H26" s="23">
        <v>163800.70209999999</v>
      </c>
    </row>
    <row r="27" spans="1:9" ht="87" customHeight="1" x14ac:dyDescent="0.25">
      <c r="A27" s="10" t="s">
        <v>40</v>
      </c>
      <c r="B27" s="11" t="s">
        <v>41</v>
      </c>
      <c r="C27" s="12">
        <v>451178.59</v>
      </c>
      <c r="D27" s="19">
        <v>636627.7331699999</v>
      </c>
      <c r="E27" s="19">
        <v>162210.03919000001</v>
      </c>
      <c r="F27" s="19">
        <v>792398.6</v>
      </c>
      <c r="G27" s="31"/>
      <c r="H27" s="23">
        <v>881910.92703000002</v>
      </c>
    </row>
    <row r="28" spans="1:9" ht="40.950000000000003" customHeight="1" x14ac:dyDescent="0.25">
      <c r="A28" s="10" t="s">
        <v>42</v>
      </c>
      <c r="B28" s="11" t="s">
        <v>43</v>
      </c>
      <c r="C28" s="12">
        <v>0</v>
      </c>
      <c r="D28" s="19">
        <v>-10227.799999999999</v>
      </c>
      <c r="E28" s="19">
        <v>44068.092380000002</v>
      </c>
      <c r="F28" s="19">
        <v>-10227.799999999999</v>
      </c>
      <c r="G28" s="31"/>
      <c r="H28" s="23">
        <v>44068.092380000002</v>
      </c>
    </row>
    <row r="29" spans="1:9" s="3" customFormat="1" x14ac:dyDescent="0.25">
      <c r="A29" s="20" t="s">
        <v>44</v>
      </c>
      <c r="B29" s="15" t="s">
        <v>45</v>
      </c>
      <c r="C29" s="9">
        <v>199626761088.16</v>
      </c>
      <c r="D29" s="16">
        <v>274472432.3585</v>
      </c>
      <c r="E29" s="16">
        <v>151642620.41639999</v>
      </c>
      <c r="F29" s="16">
        <v>230273618.15289998</v>
      </c>
      <c r="G29" s="30"/>
      <c r="H29" s="26">
        <v>130264491.96324001</v>
      </c>
    </row>
    <row r="30" spans="1:9" x14ac:dyDescent="0.25">
      <c r="A30" s="21" t="s">
        <v>46</v>
      </c>
      <c r="B30" s="17" t="s">
        <v>47</v>
      </c>
      <c r="C30" s="1">
        <v>22058048675.139999</v>
      </c>
      <c r="D30" s="19">
        <v>14454128.73354</v>
      </c>
      <c r="E30" s="19">
        <v>6680241.3889499996</v>
      </c>
      <c r="F30" s="19">
        <v>6923199.1087199999</v>
      </c>
      <c r="G30" s="33"/>
      <c r="H30" s="19">
        <v>2869778.4159499998</v>
      </c>
      <c r="I30" s="3"/>
    </row>
    <row r="31" spans="1:9" ht="21" x14ac:dyDescent="0.25">
      <c r="A31" s="21" t="s">
        <v>94</v>
      </c>
      <c r="B31" s="14" t="s">
        <v>48</v>
      </c>
      <c r="C31" s="1">
        <v>85580300</v>
      </c>
      <c r="D31" s="19">
        <v>81197</v>
      </c>
      <c r="E31" s="19">
        <v>0</v>
      </c>
      <c r="F31" s="19">
        <v>426030.2</v>
      </c>
      <c r="G31" s="33"/>
      <c r="H31" s="23">
        <v>187540.30484</v>
      </c>
    </row>
    <row r="32" spans="1:9" x14ac:dyDescent="0.25">
      <c r="A32" s="21" t="s">
        <v>49</v>
      </c>
      <c r="B32" s="17" t="s">
        <v>50</v>
      </c>
      <c r="C32" s="13"/>
      <c r="D32" s="19">
        <v>118485.48699999999</v>
      </c>
      <c r="E32" s="19">
        <v>49565.887299999995</v>
      </c>
      <c r="F32" s="19">
        <v>118485.48699999999</v>
      </c>
      <c r="G32" s="34"/>
      <c r="H32" s="19">
        <v>64707.88869</v>
      </c>
    </row>
    <row r="33" spans="1:11" ht="21" x14ac:dyDescent="0.25">
      <c r="A33" s="21" t="s">
        <v>94</v>
      </c>
      <c r="B33" s="17" t="s">
        <v>51</v>
      </c>
      <c r="D33" s="19">
        <v>0</v>
      </c>
      <c r="E33" s="19">
        <v>0</v>
      </c>
      <c r="F33" s="19">
        <v>78099.7</v>
      </c>
      <c r="G33" s="24"/>
      <c r="H33" s="23">
        <v>52241.435689999998</v>
      </c>
    </row>
    <row r="34" spans="1:11" ht="21" x14ac:dyDescent="0.25">
      <c r="A34" s="21" t="s">
        <v>52</v>
      </c>
      <c r="B34" s="17" t="s">
        <v>53</v>
      </c>
      <c r="D34" s="19">
        <v>1760727.0011500001</v>
      </c>
      <c r="E34" s="19">
        <v>814241.48944000003</v>
      </c>
      <c r="F34" s="19">
        <v>1283996.8802400001</v>
      </c>
      <c r="G34" s="24"/>
      <c r="H34" s="19">
        <v>573672.13139</v>
      </c>
    </row>
    <row r="35" spans="1:11" ht="21" x14ac:dyDescent="0.25">
      <c r="A35" s="21" t="s">
        <v>94</v>
      </c>
      <c r="B35" s="18" t="s">
        <v>93</v>
      </c>
      <c r="D35" s="19">
        <v>5911</v>
      </c>
      <c r="E35" s="19">
        <v>5911</v>
      </c>
      <c r="F35" s="23">
        <v>5911</v>
      </c>
      <c r="G35" s="24"/>
      <c r="H35" s="23">
        <v>5911</v>
      </c>
    </row>
    <row r="36" spans="1:11" x14ac:dyDescent="0.25">
      <c r="A36" s="21" t="s">
        <v>54</v>
      </c>
      <c r="B36" s="17" t="s">
        <v>55</v>
      </c>
      <c r="D36" s="19">
        <v>72758416.73988001</v>
      </c>
      <c r="E36" s="19">
        <v>48996535.085949995</v>
      </c>
      <c r="F36" s="19">
        <v>67549130.588059992</v>
      </c>
      <c r="G36" s="24"/>
      <c r="H36" s="19">
        <v>46815851.472779997</v>
      </c>
    </row>
    <row r="37" spans="1:11" ht="21" x14ac:dyDescent="0.25">
      <c r="A37" s="21" t="s">
        <v>94</v>
      </c>
      <c r="B37" s="17" t="s">
        <v>56</v>
      </c>
      <c r="D37" s="19">
        <v>182176.11111000003</v>
      </c>
      <c r="E37" s="19">
        <v>0</v>
      </c>
      <c r="F37" s="19">
        <v>445318.91110999999</v>
      </c>
      <c r="G37" s="24"/>
      <c r="H37" s="23">
        <v>191592.704</v>
      </c>
    </row>
    <row r="38" spans="1:11" x14ac:dyDescent="0.25">
      <c r="A38" s="21" t="s">
        <v>57</v>
      </c>
      <c r="B38" s="17" t="s">
        <v>58</v>
      </c>
      <c r="D38" s="19">
        <v>17977397.479810003</v>
      </c>
      <c r="E38" s="19">
        <v>8022329.2423599996</v>
      </c>
      <c r="F38" s="19">
        <v>12538987.84008</v>
      </c>
      <c r="G38" s="24"/>
      <c r="H38" s="19">
        <v>6273402.0276899999</v>
      </c>
    </row>
    <row r="39" spans="1:11" ht="21" x14ac:dyDescent="0.25">
      <c r="A39" s="21" t="s">
        <v>94</v>
      </c>
      <c r="B39" s="17" t="s">
        <v>59</v>
      </c>
      <c r="D39" s="19">
        <v>191654.83</v>
      </c>
      <c r="E39" s="19">
        <v>0</v>
      </c>
      <c r="F39" s="19">
        <v>813932.76699000003</v>
      </c>
      <c r="G39" s="24"/>
      <c r="H39" s="23">
        <v>593372.0366799999</v>
      </c>
    </row>
    <row r="40" spans="1:11" x14ac:dyDescent="0.25">
      <c r="A40" s="21" t="s">
        <v>60</v>
      </c>
      <c r="B40" s="17" t="s">
        <v>61</v>
      </c>
      <c r="D40" s="19">
        <v>1019325.2749099999</v>
      </c>
      <c r="E40" s="19">
        <v>270185.19759</v>
      </c>
      <c r="F40" s="19">
        <v>435271.25636</v>
      </c>
      <c r="G40" s="24"/>
      <c r="H40" s="19">
        <v>163891.82981</v>
      </c>
    </row>
    <row r="41" spans="1:11" ht="21" x14ac:dyDescent="0.25">
      <c r="A41" s="21" t="s">
        <v>94</v>
      </c>
      <c r="B41" s="14" t="s">
        <v>96</v>
      </c>
      <c r="D41" s="19">
        <v>7000</v>
      </c>
      <c r="E41" s="19">
        <v>0</v>
      </c>
      <c r="F41" s="19">
        <v>7930.4</v>
      </c>
      <c r="G41" s="24"/>
      <c r="H41" s="23">
        <v>930.4</v>
      </c>
    </row>
    <row r="42" spans="1:11" x14ac:dyDescent="0.25">
      <c r="A42" s="21" t="s">
        <v>62</v>
      </c>
      <c r="B42" s="17" t="s">
        <v>63</v>
      </c>
      <c r="D42" s="19">
        <v>75455215.661960006</v>
      </c>
      <c r="E42" s="19">
        <v>41975994.071550004</v>
      </c>
      <c r="F42" s="19">
        <v>46537130.445029996</v>
      </c>
      <c r="G42" s="24"/>
      <c r="H42" s="19">
        <v>26340100.699999999</v>
      </c>
    </row>
    <row r="43" spans="1:11" ht="21" x14ac:dyDescent="0.25">
      <c r="A43" s="21" t="s">
        <v>94</v>
      </c>
      <c r="B43" s="17" t="s">
        <v>64</v>
      </c>
      <c r="D43" s="19">
        <v>188766.86634000001</v>
      </c>
      <c r="E43" s="19">
        <v>138.4</v>
      </c>
      <c r="F43" s="19">
        <v>23050807.843150001</v>
      </c>
      <c r="G43" s="24"/>
      <c r="H43" s="23">
        <v>14527273.750370001</v>
      </c>
    </row>
    <row r="44" spans="1:11" x14ac:dyDescent="0.25">
      <c r="A44" s="21" t="s">
        <v>95</v>
      </c>
      <c r="B44" s="17" t="s">
        <v>65</v>
      </c>
      <c r="D44" s="19">
        <v>12547454.388520001</v>
      </c>
      <c r="E44" s="19">
        <v>6679123.3369399998</v>
      </c>
      <c r="F44" s="19">
        <v>8967681.3809999991</v>
      </c>
      <c r="G44" s="24"/>
      <c r="H44" s="19">
        <v>4326590.47162</v>
      </c>
    </row>
    <row r="45" spans="1:11" ht="21" x14ac:dyDescent="0.25">
      <c r="A45" s="21" t="s">
        <v>94</v>
      </c>
      <c r="B45" s="17" t="s">
        <v>66</v>
      </c>
      <c r="D45" s="19">
        <v>38216.711080000001</v>
      </c>
      <c r="E45" s="19">
        <v>23.327000000000002</v>
      </c>
      <c r="F45" s="19">
        <v>748330.72108000005</v>
      </c>
      <c r="G45" s="24"/>
      <c r="H45" s="23">
        <v>214888.41927000001</v>
      </c>
    </row>
    <row r="46" spans="1:11" x14ac:dyDescent="0.25">
      <c r="A46" s="21" t="s">
        <v>67</v>
      </c>
      <c r="B46" s="17" t="s">
        <v>68</v>
      </c>
      <c r="D46" s="19">
        <v>25150380.37362</v>
      </c>
      <c r="E46" s="19">
        <v>9031493</v>
      </c>
      <c r="F46" s="19">
        <v>25145928.87376</v>
      </c>
      <c r="G46" s="24"/>
      <c r="H46" s="19">
        <v>9030602.5883099996</v>
      </c>
      <c r="K46" s="32"/>
    </row>
    <row r="47" spans="1:11" ht="21" x14ac:dyDescent="0.25">
      <c r="A47" s="21" t="s">
        <v>94</v>
      </c>
      <c r="B47" s="17" t="s">
        <v>69</v>
      </c>
      <c r="D47" s="19">
        <v>7163078.568</v>
      </c>
      <c r="E47" s="19">
        <v>3661296.3638499998</v>
      </c>
      <c r="F47" s="19">
        <v>7217993.068</v>
      </c>
      <c r="G47" s="24"/>
      <c r="H47" s="23">
        <v>3679270.3786399998</v>
      </c>
    </row>
    <row r="48" spans="1:11" ht="12.6" customHeight="1" x14ac:dyDescent="0.25">
      <c r="A48" s="21" t="s">
        <v>70</v>
      </c>
      <c r="B48" s="17" t="s">
        <v>6</v>
      </c>
      <c r="D48" s="19">
        <v>43087186.53012</v>
      </c>
      <c r="E48" s="19">
        <v>22942969.624290001</v>
      </c>
      <c r="F48" s="19">
        <v>41482720.609439999</v>
      </c>
      <c r="G48" s="24"/>
      <c r="H48" s="19">
        <v>22160935.259770002</v>
      </c>
    </row>
    <row r="49" spans="1:8" ht="12.6" customHeight="1" x14ac:dyDescent="0.25">
      <c r="A49" s="21" t="s">
        <v>94</v>
      </c>
      <c r="B49" s="17" t="s">
        <v>71</v>
      </c>
      <c r="D49" s="19">
        <v>85417.327839999998</v>
      </c>
      <c r="E49" s="19">
        <v>32831.995860000003</v>
      </c>
      <c r="F49" s="19">
        <v>998420.89</v>
      </c>
      <c r="G49" s="24"/>
      <c r="H49" s="23">
        <v>600498.79133000004</v>
      </c>
    </row>
    <row r="50" spans="1:8" ht="12.6" customHeight="1" x14ac:dyDescent="0.25">
      <c r="A50" s="21" t="s">
        <v>72</v>
      </c>
      <c r="B50" s="17" t="s">
        <v>73</v>
      </c>
      <c r="D50" s="19">
        <v>8033310.7465699995</v>
      </c>
      <c r="E50" s="19">
        <v>5301253.2490900001</v>
      </c>
      <c r="F50" s="19">
        <v>7357698.4950200003</v>
      </c>
      <c r="G50" s="24"/>
      <c r="H50" s="19">
        <v>4886617.6020900002</v>
      </c>
    </row>
    <row r="51" spans="1:8" ht="21" x14ac:dyDescent="0.25">
      <c r="A51" s="21" t="s">
        <v>94</v>
      </c>
      <c r="B51" s="18" t="s">
        <v>91</v>
      </c>
      <c r="D51" s="19">
        <v>581</v>
      </c>
      <c r="E51" s="19">
        <v>0</v>
      </c>
      <c r="F51" s="19">
        <v>37302.822</v>
      </c>
      <c r="G51" s="24"/>
      <c r="H51" s="23">
        <v>18387.400000000001</v>
      </c>
    </row>
    <row r="52" spans="1:8" x14ac:dyDescent="0.25">
      <c r="A52" s="21" t="s">
        <v>74</v>
      </c>
      <c r="B52" s="17" t="s">
        <v>75</v>
      </c>
      <c r="D52" s="19">
        <v>1305276.85344</v>
      </c>
      <c r="E52" s="19">
        <v>638359.17185000004</v>
      </c>
      <c r="F52" s="19">
        <v>1282560.1881900001</v>
      </c>
      <c r="G52" s="24"/>
      <c r="H52" s="19">
        <v>625137.01970000006</v>
      </c>
    </row>
    <row r="53" spans="1:8" x14ac:dyDescent="0.25">
      <c r="A53" s="21" t="s">
        <v>76</v>
      </c>
      <c r="B53" s="17" t="s">
        <v>77</v>
      </c>
      <c r="D53" s="19">
        <v>640737.90749999997</v>
      </c>
      <c r="E53" s="19">
        <v>240254.90226</v>
      </c>
      <c r="F53" s="19">
        <v>98474.4</v>
      </c>
      <c r="G53" s="24"/>
      <c r="H53" s="19">
        <v>1232.87671</v>
      </c>
    </row>
    <row r="54" spans="1:8" ht="31.2" x14ac:dyDescent="0.25">
      <c r="A54" s="21" t="s">
        <v>78</v>
      </c>
      <c r="B54" s="17" t="s">
        <v>79</v>
      </c>
      <c r="D54" s="19">
        <v>164389.18047999998</v>
      </c>
      <c r="E54" s="19">
        <v>74.819469999999995</v>
      </c>
      <c r="F54" s="19">
        <v>10552352.6</v>
      </c>
      <c r="G54" s="24"/>
      <c r="H54" s="19">
        <v>6131971.7360200007</v>
      </c>
    </row>
    <row r="55" spans="1:8" ht="21" x14ac:dyDescent="0.25">
      <c r="A55" s="21" t="s">
        <v>94</v>
      </c>
      <c r="B55" s="17" t="s">
        <v>80</v>
      </c>
      <c r="D55" s="19">
        <v>164389.18047999998</v>
      </c>
      <c r="E55" s="19">
        <v>74.819469999999995</v>
      </c>
      <c r="F55" s="19">
        <v>10552352.6</v>
      </c>
      <c r="G55" s="24"/>
      <c r="H55" s="23">
        <v>6131971.7360200007</v>
      </c>
    </row>
    <row r="56" spans="1:8" ht="21" x14ac:dyDescent="0.25">
      <c r="A56" s="20" t="s">
        <v>81</v>
      </c>
      <c r="B56" s="15" t="s">
        <v>82</v>
      </c>
      <c r="D56" s="16">
        <v>-12786860.31773</v>
      </c>
      <c r="E56" s="16">
        <v>5806476.26755</v>
      </c>
      <c r="F56" s="16">
        <v>-7566983.2436300004</v>
      </c>
      <c r="G56" s="24"/>
      <c r="H56" s="16">
        <v>2886485.7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7" workbookViewId="0">
      <selection activeCell="C24" sqref="C24:C51"/>
    </sheetView>
  </sheetViews>
  <sheetFormatPr defaultRowHeight="13.2" x14ac:dyDescent="0.25"/>
  <cols>
    <col min="1" max="1" width="27.88671875" customWidth="1"/>
    <col min="2" max="2" width="31.88671875" customWidth="1"/>
    <col min="3" max="3" width="37.77734375" customWidth="1"/>
  </cols>
  <sheetData>
    <row r="1" spans="1:3" x14ac:dyDescent="0.25">
      <c r="A1" t="s">
        <v>123</v>
      </c>
      <c r="B1" t="s">
        <v>124</v>
      </c>
    </row>
    <row r="2" spans="1:3" x14ac:dyDescent="0.25">
      <c r="A2" t="s">
        <v>4</v>
      </c>
      <c r="B2" s="8" t="s">
        <v>4</v>
      </c>
      <c r="C2">
        <f>A2-B2</f>
        <v>0</v>
      </c>
    </row>
    <row r="3" spans="1:3" x14ac:dyDescent="0.25">
      <c r="A3" t="s">
        <v>6</v>
      </c>
      <c r="B3" s="11" t="s">
        <v>6</v>
      </c>
      <c r="C3">
        <f t="shared" ref="C3:C51" si="0">A3-B3</f>
        <v>0</v>
      </c>
    </row>
    <row r="4" spans="1:3" x14ac:dyDescent="0.25">
      <c r="A4" t="s">
        <v>8</v>
      </c>
      <c r="B4" s="11" t="s">
        <v>8</v>
      </c>
      <c r="C4">
        <f t="shared" si="0"/>
        <v>0</v>
      </c>
    </row>
    <row r="5" spans="1:3" x14ac:dyDescent="0.25">
      <c r="A5" t="s">
        <v>10</v>
      </c>
      <c r="B5" s="11" t="s">
        <v>10</v>
      </c>
      <c r="C5">
        <f t="shared" si="0"/>
        <v>0</v>
      </c>
    </row>
    <row r="6" spans="1:3" x14ac:dyDescent="0.25">
      <c r="A6" t="s">
        <v>12</v>
      </c>
      <c r="B6" s="11" t="s">
        <v>12</v>
      </c>
      <c r="C6">
        <f t="shared" si="0"/>
        <v>0</v>
      </c>
    </row>
    <row r="7" spans="1:3" x14ac:dyDescent="0.25">
      <c r="A7" t="s">
        <v>14</v>
      </c>
      <c r="B7" s="11" t="s">
        <v>14</v>
      </c>
      <c r="C7">
        <f t="shared" si="0"/>
        <v>0</v>
      </c>
    </row>
    <row r="8" spans="1:3" x14ac:dyDescent="0.25">
      <c r="A8" t="s">
        <v>16</v>
      </c>
      <c r="B8" s="11" t="s">
        <v>16</v>
      </c>
      <c r="C8">
        <f t="shared" si="0"/>
        <v>0</v>
      </c>
    </row>
    <row r="9" spans="1:3" x14ac:dyDescent="0.25">
      <c r="A9" t="s">
        <v>18</v>
      </c>
      <c r="B9" s="11" t="s">
        <v>18</v>
      </c>
      <c r="C9">
        <f t="shared" si="0"/>
        <v>0</v>
      </c>
    </row>
    <row r="10" spans="1:3" x14ac:dyDescent="0.25">
      <c r="A10" t="s">
        <v>20</v>
      </c>
      <c r="B10" s="11" t="s">
        <v>20</v>
      </c>
      <c r="C10">
        <f t="shared" si="0"/>
        <v>0</v>
      </c>
    </row>
    <row r="11" spans="1:3" x14ac:dyDescent="0.25">
      <c r="A11" t="s">
        <v>22</v>
      </c>
      <c r="B11" s="11" t="s">
        <v>22</v>
      </c>
      <c r="C11">
        <f t="shared" si="0"/>
        <v>0</v>
      </c>
    </row>
    <row r="12" spans="1:3" x14ac:dyDescent="0.25">
      <c r="A12" t="s">
        <v>24</v>
      </c>
      <c r="B12" s="11" t="s">
        <v>24</v>
      </c>
      <c r="C12">
        <f t="shared" si="0"/>
        <v>0</v>
      </c>
    </row>
    <row r="13" spans="1:3" x14ac:dyDescent="0.25">
      <c r="A13" t="s">
        <v>26</v>
      </c>
      <c r="B13" s="11" t="s">
        <v>26</v>
      </c>
      <c r="C13">
        <f t="shared" si="0"/>
        <v>0</v>
      </c>
    </row>
    <row r="14" spans="1:3" x14ac:dyDescent="0.25">
      <c r="A14" t="s">
        <v>28</v>
      </c>
      <c r="B14" s="11" t="s">
        <v>28</v>
      </c>
      <c r="C14">
        <f t="shared" si="0"/>
        <v>0</v>
      </c>
    </row>
    <row r="15" spans="1:3" x14ac:dyDescent="0.25">
      <c r="A15" t="s">
        <v>30</v>
      </c>
      <c r="B15" s="11" t="s">
        <v>30</v>
      </c>
      <c r="C15">
        <f t="shared" si="0"/>
        <v>0</v>
      </c>
    </row>
    <row r="16" spans="1:3" x14ac:dyDescent="0.25">
      <c r="A16" t="s">
        <v>32</v>
      </c>
      <c r="B16" s="11" t="s">
        <v>32</v>
      </c>
      <c r="C16">
        <f t="shared" si="0"/>
        <v>0</v>
      </c>
    </row>
    <row r="17" spans="1:3" x14ac:dyDescent="0.25">
      <c r="A17" t="s">
        <v>34</v>
      </c>
      <c r="B17" s="11" t="s">
        <v>34</v>
      </c>
      <c r="C17">
        <f t="shared" si="0"/>
        <v>0</v>
      </c>
    </row>
    <row r="18" spans="1:3" x14ac:dyDescent="0.25">
      <c r="A18" t="s">
        <v>36</v>
      </c>
      <c r="B18" s="11" t="s">
        <v>36</v>
      </c>
      <c r="C18">
        <f t="shared" si="0"/>
        <v>0</v>
      </c>
    </row>
    <row r="19" spans="1:3" x14ac:dyDescent="0.25">
      <c r="A19" t="s">
        <v>38</v>
      </c>
      <c r="B19" s="11" t="s">
        <v>38</v>
      </c>
      <c r="C19">
        <f t="shared" si="0"/>
        <v>0</v>
      </c>
    </row>
    <row r="20" spans="1:3" x14ac:dyDescent="0.25">
      <c r="A20" t="s">
        <v>90</v>
      </c>
      <c r="B20" s="11" t="s">
        <v>90</v>
      </c>
      <c r="C20">
        <f t="shared" si="0"/>
        <v>0</v>
      </c>
    </row>
    <row r="21" spans="1:3" x14ac:dyDescent="0.25">
      <c r="A21" t="s">
        <v>89</v>
      </c>
      <c r="B21" s="11" t="s">
        <v>89</v>
      </c>
      <c r="C21">
        <f t="shared" si="0"/>
        <v>0</v>
      </c>
    </row>
    <row r="22" spans="1:3" x14ac:dyDescent="0.25">
      <c r="A22" t="s">
        <v>41</v>
      </c>
      <c r="B22" s="11" t="s">
        <v>41</v>
      </c>
      <c r="C22">
        <f t="shared" si="0"/>
        <v>0</v>
      </c>
    </row>
    <row r="23" spans="1:3" x14ac:dyDescent="0.25">
      <c r="A23" t="s">
        <v>43</v>
      </c>
      <c r="B23" s="11" t="s">
        <v>43</v>
      </c>
      <c r="C23">
        <f t="shared" si="0"/>
        <v>0</v>
      </c>
    </row>
    <row r="24" spans="1:3" x14ac:dyDescent="0.25">
      <c r="A24" s="25" t="s">
        <v>45</v>
      </c>
      <c r="B24" s="15" t="s">
        <v>45</v>
      </c>
      <c r="C24">
        <f t="shared" si="0"/>
        <v>0</v>
      </c>
    </row>
    <row r="25" spans="1:3" s="25" customFormat="1" x14ac:dyDescent="0.25">
      <c r="A25" s="35" t="s">
        <v>97</v>
      </c>
      <c r="B25" s="17" t="s">
        <v>47</v>
      </c>
      <c r="C25" t="e">
        <f t="shared" si="0"/>
        <v>#VALUE!</v>
      </c>
    </row>
    <row r="26" spans="1:3" x14ac:dyDescent="0.25">
      <c r="A26" t="s">
        <v>98</v>
      </c>
      <c r="B26" s="14" t="s">
        <v>48</v>
      </c>
      <c r="C26" t="e">
        <f t="shared" si="0"/>
        <v>#VALUE!</v>
      </c>
    </row>
    <row r="27" spans="1:3" x14ac:dyDescent="0.25">
      <c r="A27" t="s">
        <v>99</v>
      </c>
      <c r="B27" s="17" t="s">
        <v>50</v>
      </c>
      <c r="C27" t="e">
        <f t="shared" si="0"/>
        <v>#VALUE!</v>
      </c>
    </row>
    <row r="28" spans="1:3" x14ac:dyDescent="0.25">
      <c r="A28" t="s">
        <v>100</v>
      </c>
      <c r="B28" s="17" t="s">
        <v>51</v>
      </c>
      <c r="C28" t="e">
        <f t="shared" si="0"/>
        <v>#VALUE!</v>
      </c>
    </row>
    <row r="29" spans="1:3" x14ac:dyDescent="0.25">
      <c r="A29" t="s">
        <v>101</v>
      </c>
      <c r="B29" s="17" t="s">
        <v>53</v>
      </c>
      <c r="C29" t="e">
        <f t="shared" si="0"/>
        <v>#VALUE!</v>
      </c>
    </row>
    <row r="30" spans="1:3" x14ac:dyDescent="0.25">
      <c r="A30" t="s">
        <v>102</v>
      </c>
      <c r="B30" s="18" t="s">
        <v>93</v>
      </c>
      <c r="C30" t="e">
        <f t="shared" si="0"/>
        <v>#VALUE!</v>
      </c>
    </row>
    <row r="31" spans="1:3" x14ac:dyDescent="0.25">
      <c r="A31" t="s">
        <v>103</v>
      </c>
      <c r="B31" s="17" t="s">
        <v>55</v>
      </c>
      <c r="C31" t="e">
        <f t="shared" si="0"/>
        <v>#VALUE!</v>
      </c>
    </row>
    <row r="32" spans="1:3" x14ac:dyDescent="0.25">
      <c r="A32" t="s">
        <v>104</v>
      </c>
      <c r="B32" s="17" t="s">
        <v>56</v>
      </c>
      <c r="C32" t="e">
        <f t="shared" si="0"/>
        <v>#VALUE!</v>
      </c>
    </row>
    <row r="33" spans="1:3" x14ac:dyDescent="0.25">
      <c r="A33" t="s">
        <v>105</v>
      </c>
      <c r="B33" s="17" t="s">
        <v>58</v>
      </c>
      <c r="C33" t="e">
        <f t="shared" si="0"/>
        <v>#VALUE!</v>
      </c>
    </row>
    <row r="34" spans="1:3" x14ac:dyDescent="0.25">
      <c r="A34" t="s">
        <v>106</v>
      </c>
      <c r="B34" s="17" t="s">
        <v>59</v>
      </c>
      <c r="C34" t="e">
        <f t="shared" si="0"/>
        <v>#VALUE!</v>
      </c>
    </row>
    <row r="35" spans="1:3" x14ac:dyDescent="0.25">
      <c r="A35" t="s">
        <v>107</v>
      </c>
      <c r="B35" s="17" t="s">
        <v>61</v>
      </c>
      <c r="C35" t="e">
        <f t="shared" si="0"/>
        <v>#VALUE!</v>
      </c>
    </row>
    <row r="36" spans="1:3" x14ac:dyDescent="0.25">
      <c r="A36" t="s">
        <v>108</v>
      </c>
      <c r="B36" s="14" t="s">
        <v>96</v>
      </c>
      <c r="C36" t="e">
        <f t="shared" si="0"/>
        <v>#VALUE!</v>
      </c>
    </row>
    <row r="37" spans="1:3" x14ac:dyDescent="0.25">
      <c r="A37" t="s">
        <v>109</v>
      </c>
      <c r="B37" s="17" t="s">
        <v>63</v>
      </c>
      <c r="C37" t="e">
        <f t="shared" si="0"/>
        <v>#VALUE!</v>
      </c>
    </row>
    <row r="38" spans="1:3" x14ac:dyDescent="0.25">
      <c r="A38" t="s">
        <v>110</v>
      </c>
      <c r="B38" s="17" t="s">
        <v>64</v>
      </c>
      <c r="C38" t="e">
        <f t="shared" si="0"/>
        <v>#VALUE!</v>
      </c>
    </row>
    <row r="39" spans="1:3" x14ac:dyDescent="0.25">
      <c r="A39" t="s">
        <v>111</v>
      </c>
      <c r="B39" s="17" t="s">
        <v>65</v>
      </c>
      <c r="C39" t="e">
        <f t="shared" si="0"/>
        <v>#VALUE!</v>
      </c>
    </row>
    <row r="40" spans="1:3" x14ac:dyDescent="0.25">
      <c r="A40" t="s">
        <v>112</v>
      </c>
      <c r="B40" s="17" t="s">
        <v>66</v>
      </c>
      <c r="C40" t="e">
        <f t="shared" si="0"/>
        <v>#VALUE!</v>
      </c>
    </row>
    <row r="41" spans="1:3" x14ac:dyDescent="0.25">
      <c r="A41" t="s">
        <v>113</v>
      </c>
      <c r="B41" s="17" t="s">
        <v>68</v>
      </c>
      <c r="C41" t="e">
        <f t="shared" si="0"/>
        <v>#VALUE!</v>
      </c>
    </row>
    <row r="42" spans="1:3" x14ac:dyDescent="0.25">
      <c r="A42" t="s">
        <v>114</v>
      </c>
      <c r="B42" s="17" t="s">
        <v>69</v>
      </c>
      <c r="C42" t="e">
        <f t="shared" si="0"/>
        <v>#VALUE!</v>
      </c>
    </row>
    <row r="43" spans="1:3" x14ac:dyDescent="0.25">
      <c r="A43" t="s">
        <v>115</v>
      </c>
      <c r="B43" s="17" t="s">
        <v>6</v>
      </c>
      <c r="C43" t="e">
        <f t="shared" si="0"/>
        <v>#VALUE!</v>
      </c>
    </row>
    <row r="44" spans="1:3" x14ac:dyDescent="0.25">
      <c r="A44" t="s">
        <v>116</v>
      </c>
      <c r="B44" s="17" t="s">
        <v>71</v>
      </c>
      <c r="C44" t="e">
        <f t="shared" si="0"/>
        <v>#VALUE!</v>
      </c>
    </row>
    <row r="45" spans="1:3" x14ac:dyDescent="0.25">
      <c r="A45" t="s">
        <v>117</v>
      </c>
      <c r="B45" s="17" t="s">
        <v>73</v>
      </c>
      <c r="C45" t="e">
        <f t="shared" si="0"/>
        <v>#VALUE!</v>
      </c>
    </row>
    <row r="46" spans="1:3" x14ac:dyDescent="0.25">
      <c r="A46" t="s">
        <v>118</v>
      </c>
      <c r="B46" s="18" t="s">
        <v>91</v>
      </c>
      <c r="C46" t="e">
        <f t="shared" si="0"/>
        <v>#VALUE!</v>
      </c>
    </row>
    <row r="47" spans="1:3" x14ac:dyDescent="0.25">
      <c r="A47" t="s">
        <v>119</v>
      </c>
      <c r="B47" s="17" t="s">
        <v>75</v>
      </c>
      <c r="C47" t="e">
        <f t="shared" si="0"/>
        <v>#VALUE!</v>
      </c>
    </row>
    <row r="48" spans="1:3" x14ac:dyDescent="0.25">
      <c r="A48" t="s">
        <v>120</v>
      </c>
      <c r="B48" s="17" t="s">
        <v>77</v>
      </c>
      <c r="C48" t="e">
        <f t="shared" si="0"/>
        <v>#VALUE!</v>
      </c>
    </row>
    <row r="49" spans="1:3" x14ac:dyDescent="0.25">
      <c r="A49" t="s">
        <v>121</v>
      </c>
      <c r="B49" s="17" t="s">
        <v>79</v>
      </c>
      <c r="C49" t="e">
        <f t="shared" si="0"/>
        <v>#VALUE!</v>
      </c>
    </row>
    <row r="50" spans="1:3" x14ac:dyDescent="0.25">
      <c r="A50" t="s">
        <v>122</v>
      </c>
      <c r="B50" s="17" t="s">
        <v>80</v>
      </c>
      <c r="C50" t="e">
        <f t="shared" si="0"/>
        <v>#VALUE!</v>
      </c>
    </row>
    <row r="51" spans="1:3" x14ac:dyDescent="0.25">
      <c r="A51" t="s">
        <v>82</v>
      </c>
      <c r="B51" s="15" t="s">
        <v>82</v>
      </c>
      <c r="C5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Администратор</cp:lastModifiedBy>
  <cp:lastPrinted>2017-08-15T08:00:23Z</cp:lastPrinted>
  <dcterms:created xsi:type="dcterms:W3CDTF">1999-06-18T11:49:53Z</dcterms:created>
  <dcterms:modified xsi:type="dcterms:W3CDTF">2017-08-15T12:49:07Z</dcterms:modified>
</cp:coreProperties>
</file>