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1445"/>
  </bookViews>
  <sheets>
    <sheet name="МБТ 2017-2018гг" sheetId="1" r:id="rId1"/>
  </sheets>
  <definedNames>
    <definedName name="_xlnm.Print_Area" localSheetId="0">'МБТ 2017-2018гг'!$A$2:$F$17</definedName>
  </definedNames>
  <calcPr calcId="145621"/>
</workbook>
</file>

<file path=xl/calcChain.xml><?xml version="1.0" encoding="utf-8"?>
<calcChain xmlns="http://schemas.openxmlformats.org/spreadsheetml/2006/main">
  <c r="F14" i="1" l="1"/>
  <c r="F12" i="1"/>
  <c r="F10" i="1"/>
  <c r="F8" i="1"/>
  <c r="E14" i="1"/>
  <c r="E12" i="1"/>
  <c r="E10" i="1"/>
  <c r="E8" i="1"/>
  <c r="C16" i="1" l="1"/>
  <c r="D16" i="1"/>
  <c r="B16" i="1"/>
  <c r="E16" i="1" l="1"/>
  <c r="F16" i="1"/>
</calcChain>
</file>

<file path=xl/sharedStrings.xml><?xml version="1.0" encoding="utf-8"?>
<sst xmlns="http://schemas.openxmlformats.org/spreadsheetml/2006/main" count="13" uniqueCount="13">
  <si>
    <t>тыс.руб</t>
  </si>
  <si>
    <t>Вид межбюджетных трансфертов</t>
  </si>
  <si>
    <t>Субсидии</t>
  </si>
  <si>
    <t>Субвенции</t>
  </si>
  <si>
    <t>Иные межбюджетные трансферты</t>
  </si>
  <si>
    <t>Дотации</t>
  </si>
  <si>
    <t>Итого МБТ</t>
  </si>
  <si>
    <t>в % к аналогичному периоду прошлого года</t>
  </si>
  <si>
    <t>в % к плановым назначениям 2018 года</t>
  </si>
  <si>
    <t>Сведения о предоставленных из бюджета Республики Татарстан межбюджетных трансфертах бюджетам муниципальных образований за 9 месяцев 2018 года</t>
  </si>
  <si>
    <t>Факт за 9 месяцев 2017 года</t>
  </si>
  <si>
    <t>Уточненные плановые назначения на 2018 год (по сост.на 1.10.18)</t>
  </si>
  <si>
    <t>Финансирование на 1.10.2018г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</si>
</sst>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164" fontId="0" fillId="0" borderId="0" xfId="1" applyNumberFormat="1" applyFont="1" applyFill="1"/>
    <xf numFmtId="164" fontId="2" fillId="0" borderId="0" xfId="0" applyNumberFormat="1" applyFont="1" applyFill="1"/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E24" sqref="E24"/>
    </sheetView>
  </sheetViews>
  <sheetFormatPr defaultRowHeight="15" x14ac:dyDescent="0.25"/>
  <cols>
    <col min="1" max="1" width="33.140625" customWidth="1"/>
    <col min="2" max="2" width="16.140625" customWidth="1"/>
    <col min="3" max="3" width="16.42578125" bestFit="1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1" t="s">
        <v>9</v>
      </c>
      <c r="B2" s="11"/>
      <c r="C2" s="11"/>
      <c r="D2" s="11"/>
      <c r="E2" s="11"/>
      <c r="F2" s="11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2" t="s">
        <v>1</v>
      </c>
      <c r="B5" s="9" t="s">
        <v>10</v>
      </c>
      <c r="C5" s="9" t="s">
        <v>11</v>
      </c>
      <c r="D5" s="9" t="s">
        <v>12</v>
      </c>
      <c r="E5" s="9" t="s">
        <v>7</v>
      </c>
      <c r="F5" s="9" t="s">
        <v>8</v>
      </c>
    </row>
    <row r="6" spans="1:8" ht="48" customHeight="1" x14ac:dyDescent="0.25">
      <c r="A6" s="13"/>
      <c r="B6" s="10"/>
      <c r="C6" s="10"/>
      <c r="D6" s="10"/>
      <c r="E6" s="10"/>
      <c r="F6" s="10"/>
    </row>
    <row r="7" spans="1:8" x14ac:dyDescent="0.25">
      <c r="A7" s="1"/>
      <c r="B7" s="3"/>
      <c r="C7" s="3"/>
      <c r="D7" s="3"/>
      <c r="E7" s="15"/>
      <c r="F7" s="15"/>
    </row>
    <row r="8" spans="1:8" x14ac:dyDescent="0.25">
      <c r="A8" t="s">
        <v>5</v>
      </c>
      <c r="B8" s="14">
        <v>272362</v>
      </c>
      <c r="C8" s="14">
        <v>750443.3</v>
      </c>
      <c r="D8" s="14">
        <v>562830</v>
      </c>
      <c r="E8" s="14">
        <f>ROUND(((D8/B8)*100),1)</f>
        <v>206.6</v>
      </c>
      <c r="F8" s="14">
        <f>ROUND(((D8/C8)*100),1)</f>
        <v>75</v>
      </c>
    </row>
    <row r="9" spans="1:8" x14ac:dyDescent="0.25">
      <c r="B9" s="14"/>
      <c r="C9" s="14"/>
      <c r="D9" s="14"/>
      <c r="E9" s="14"/>
      <c r="F9" s="14"/>
    </row>
    <row r="10" spans="1:8" x14ac:dyDescent="0.25">
      <c r="A10" t="s">
        <v>3</v>
      </c>
      <c r="B10" s="14">
        <v>16493919.199999999</v>
      </c>
      <c r="C10" s="14">
        <v>25074427.399999999</v>
      </c>
      <c r="D10" s="14">
        <v>17655159.199999999</v>
      </c>
      <c r="E10" s="14">
        <f>ROUND(((D10/B10)*100),1)</f>
        <v>107</v>
      </c>
      <c r="F10" s="14">
        <f>ROUND(((D10/C10)*100),1)</f>
        <v>70.400000000000006</v>
      </c>
    </row>
    <row r="11" spans="1:8" x14ac:dyDescent="0.25">
      <c r="B11" s="14"/>
      <c r="C11" s="14"/>
      <c r="D11" s="14"/>
      <c r="E11" s="14"/>
      <c r="F11" s="14"/>
    </row>
    <row r="12" spans="1:8" x14ac:dyDescent="0.25">
      <c r="A12" t="s">
        <v>2</v>
      </c>
      <c r="B12" s="14">
        <v>9482622.3000000007</v>
      </c>
      <c r="C12" s="14">
        <v>14105137.1</v>
      </c>
      <c r="D12" s="14">
        <v>10493714.1</v>
      </c>
      <c r="E12" s="14">
        <f>ROUND(((D12/B12)*100),1)</f>
        <v>110.7</v>
      </c>
      <c r="F12" s="14">
        <f>ROUND(((D12/C12)*100),1)</f>
        <v>74.400000000000006</v>
      </c>
    </row>
    <row r="13" spans="1:8" x14ac:dyDescent="0.25">
      <c r="B13" s="14"/>
      <c r="C13" s="14"/>
      <c r="D13" s="14"/>
      <c r="E13" s="14"/>
      <c r="F13" s="14"/>
      <c r="H13" s="4"/>
    </row>
    <row r="14" spans="1:8" x14ac:dyDescent="0.25">
      <c r="A14" t="s">
        <v>4</v>
      </c>
      <c r="B14" s="14">
        <v>1518964.2</v>
      </c>
      <c r="C14" s="14">
        <v>1266227.1000000001</v>
      </c>
      <c r="D14" s="14">
        <v>886778.7</v>
      </c>
      <c r="E14" s="14">
        <f>ROUND(((D14/B14)*100),1)</f>
        <v>58.4</v>
      </c>
      <c r="F14" s="14">
        <f>ROUND(((D14/C14)*100),1)</f>
        <v>70</v>
      </c>
    </row>
    <row r="15" spans="1:8" x14ac:dyDescent="0.25">
      <c r="B15" s="14"/>
      <c r="C15" s="14"/>
      <c r="D15" s="4"/>
      <c r="E15" s="4"/>
      <c r="F15" s="14"/>
    </row>
    <row r="16" spans="1:8" x14ac:dyDescent="0.25">
      <c r="A16" s="7" t="s">
        <v>6</v>
      </c>
      <c r="B16" s="15">
        <f>SUM(B8:B15)</f>
        <v>27767867.699999999</v>
      </c>
      <c r="C16" s="15">
        <f t="shared" ref="C16:D16" si="0">SUM(C8:C15)</f>
        <v>41196234.899999999</v>
      </c>
      <c r="D16" s="3">
        <f t="shared" si="0"/>
        <v>29598481.999999996</v>
      </c>
      <c r="E16" s="8">
        <f>ROUND(((D16/B16)*100),1)</f>
        <v>106.6</v>
      </c>
      <c r="F16" s="8">
        <f>ROUND(((D16/C16)*100),1)</f>
        <v>71.8</v>
      </c>
    </row>
    <row r="17" spans="2:6" x14ac:dyDescent="0.25">
      <c r="B17" s="4"/>
      <c r="C17" s="4"/>
      <c r="D17" s="4"/>
      <c r="E17" s="4"/>
      <c r="F17" s="4"/>
    </row>
    <row r="19" spans="2:6" x14ac:dyDescent="0.25">
      <c r="C19" s="5"/>
    </row>
  </sheetData>
  <mergeCells count="7">
    <mergeCell ref="F5:F6"/>
    <mergeCell ref="A2:F2"/>
    <mergeCell ref="A5:A6"/>
    <mergeCell ref="B5:B6"/>
    <mergeCell ref="C5:C6"/>
    <mergeCell ref="D5:D6"/>
    <mergeCell ref="E5:E6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2017-2018гг</vt:lpstr>
      <vt:lpstr>'МБТ 2017-2018гг'!Область_печати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2018-11-07T13:27:20Z</cp:lastPrinted>
  <dcterms:created xsi:type="dcterms:W3CDTF">2018-05-23T07:19:06Z</dcterms:created>
  <dcterms:modified xsi:type="dcterms:W3CDTF">2018-11-07T13:27:47Z</dcterms:modified>
</cp:coreProperties>
</file>