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505"/>
  </bookViews>
  <sheets>
    <sheet name="МБТ 2018-2019гг" sheetId="1" r:id="rId1"/>
  </sheets>
  <definedNames>
    <definedName name="_xlnm.Print_Area" localSheetId="0">'МБТ 2018-2019гг'!$A$2:$F$17</definedName>
  </definedNames>
  <calcPr calcId="145621"/>
</workbook>
</file>

<file path=xl/calcChain.xml><?xml version="1.0" encoding="utf-8"?>
<calcChain xmlns="http://schemas.openxmlformats.org/spreadsheetml/2006/main">
  <c r="F14" i="1" l="1"/>
  <c r="F12" i="1"/>
  <c r="F10" i="1"/>
  <c r="F8" i="1"/>
  <c r="E14" i="1"/>
  <c r="E12" i="1"/>
  <c r="E10" i="1"/>
  <c r="E8" i="1"/>
  <c r="C16" i="1" l="1"/>
  <c r="D16" i="1"/>
  <c r="B16" i="1"/>
  <c r="F16" i="1" l="1"/>
  <c r="E16" i="1"/>
</calcChain>
</file>

<file path=xl/sharedStrings.xml><?xml version="1.0" encoding="utf-8"?>
<sst xmlns="http://schemas.openxmlformats.org/spreadsheetml/2006/main" count="13" uniqueCount="12">
  <si>
    <t>тыс.руб</t>
  </si>
  <si>
    <t>Вид межбюджетных трансфертов</t>
  </si>
  <si>
    <t>Субсидии</t>
  </si>
  <si>
    <t>Субвенции</t>
  </si>
  <si>
    <t>Иные межбюджетные трансферты</t>
  </si>
  <si>
    <t>Дотации</t>
  </si>
  <si>
    <t>Итого МБТ</t>
  </si>
  <si>
    <t>в % к аналогичному периоду прошлого года</t>
  </si>
  <si>
    <t>Сведения о предоставленных из бюджета Республики Татарстан межбюджетных трансфертах бюджетам муниципальных образований за 1 квартал 2019 года</t>
  </si>
  <si>
    <t>Уточненные плановые назначения на 2019 год (по сост.на 1.04.19)</t>
  </si>
  <si>
    <t>в % к плановым назначениям 2019 года</t>
  </si>
  <si>
    <t>Финансирование за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</si>
</sst>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_р_._-;\-* #,##0.0_р_._-;_-* &quot;-&quot;?_р_.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9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3" fillId="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3" fillId="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3" fillId="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3" fillId="0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3" fillId="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3" fillId="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3" fillId="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3" fillId="0" borderId="0" applyNumberFormat="0" applyBorder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6" fillId="7" borderId="3" applyNumberFormat="0" applyAlignment="0" applyProtection="0"/>
    <xf numFmtId="0" fontId="3" fillId="0" borderId="0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3" fillId="0" borderId="0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8" fillId="20" borderId="3" applyNumberFormat="0" applyAlignment="0" applyProtection="0"/>
    <xf numFmtId="0" fontId="3" fillId="0" borderId="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3" fillId="0" borderId="0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3" fillId="0" borderId="0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3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3" fillId="0" borderId="0" applyNumberFormat="0" applyFill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14" fillId="21" borderId="9" applyNumberFormat="0" applyAlignment="0" applyProtection="0"/>
    <xf numFmtId="0" fontId="3" fillId="0" borderId="0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3" fillId="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3" fillId="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23" borderId="10" applyNumberFormat="0" applyFont="0" applyAlignment="0" applyProtection="0"/>
    <xf numFmtId="0" fontId="3" fillId="0" borderId="0" applyNumberFormat="0" applyFont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3" fillId="0" borderId="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" fillId="0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justify"/>
    </xf>
    <xf numFmtId="0" fontId="0" fillId="0" borderId="0" xfId="0" applyAlignment="1">
      <alignment horizontal="right"/>
    </xf>
    <xf numFmtId="164" fontId="2" fillId="0" borderId="0" xfId="0" applyNumberFormat="1" applyFont="1"/>
    <xf numFmtId="164" fontId="0" fillId="0" borderId="0" xfId="1" applyNumberFormat="1" applyFont="1"/>
    <xf numFmtId="165" fontId="0" fillId="0" borderId="0" xfId="0" applyNumberFormat="1"/>
    <xf numFmtId="0" fontId="22" fillId="0" borderId="0" xfId="2" applyFont="1" applyAlignment="1">
      <alignment horizontal="justify"/>
    </xf>
    <xf numFmtId="0" fontId="2" fillId="0" borderId="0" xfId="0" applyFont="1"/>
    <xf numFmtId="164" fontId="2" fillId="0" borderId="0" xfId="1" applyNumberFormat="1" applyFont="1"/>
    <xf numFmtId="0" fontId="3" fillId="0" borderId="1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23" fillId="0" borderId="0" xfId="2" applyFont="1" applyAlignment="1">
      <alignment horizontal="justify"/>
    </xf>
    <xf numFmtId="0" fontId="3" fillId="0" borderId="1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</cellXfs>
  <cellStyles count="299">
    <cellStyle name="20% — акцент1" xfId="3"/>
    <cellStyle name="20% - Акцент1 2" xfId="4"/>
    <cellStyle name="20% - Акцент1 3" xfId="5"/>
    <cellStyle name="20% - Акцент1 4" xfId="6"/>
    <cellStyle name="20% - Акцент1 5" xfId="7"/>
    <cellStyle name="20% — акцент2" xfId="8"/>
    <cellStyle name="20% - Акцент2 2" xfId="9"/>
    <cellStyle name="20% - Акцент2 3" xfId="10"/>
    <cellStyle name="20% - Акцент2 4" xfId="11"/>
    <cellStyle name="20% - Акцент2 5" xfId="12"/>
    <cellStyle name="20% — акцент3" xfId="13"/>
    <cellStyle name="20% - Акцент3 2" xfId="14"/>
    <cellStyle name="20% - Акцент3 3" xfId="15"/>
    <cellStyle name="20% - Акцент3 4" xfId="16"/>
    <cellStyle name="20% - Акцент3 5" xfId="17"/>
    <cellStyle name="20% — акцент4" xfId="18"/>
    <cellStyle name="20% - Акцент4 2" xfId="19"/>
    <cellStyle name="20% - Акцент4 3" xfId="20"/>
    <cellStyle name="20% - Акцент4 4" xfId="21"/>
    <cellStyle name="20% - Акцент4 5" xfId="22"/>
    <cellStyle name="20% — акцент5" xfId="23"/>
    <cellStyle name="20% - Акцент5 2" xfId="24"/>
    <cellStyle name="20% - Акцент5 3" xfId="25"/>
    <cellStyle name="20% - Акцент5 4" xfId="26"/>
    <cellStyle name="20% - Акцент5 5" xfId="27"/>
    <cellStyle name="20% — акцент6" xfId="28"/>
    <cellStyle name="20% - Акцент6 2" xfId="29"/>
    <cellStyle name="20% - Акцент6 3" xfId="30"/>
    <cellStyle name="20% - Акцент6 4" xfId="31"/>
    <cellStyle name="20% - Акцент6 5" xfId="32"/>
    <cellStyle name="40% — акцент1" xfId="33"/>
    <cellStyle name="40% - Акцент1 2" xfId="34"/>
    <cellStyle name="40% - Акцент1 3" xfId="35"/>
    <cellStyle name="40% - Акцент1 4" xfId="36"/>
    <cellStyle name="40% - Акцент1 5" xfId="37"/>
    <cellStyle name="40% — акцент2" xfId="38"/>
    <cellStyle name="40% - Акцент2 2" xfId="39"/>
    <cellStyle name="40% - Акцент2 3" xfId="40"/>
    <cellStyle name="40% - Акцент2 4" xfId="41"/>
    <cellStyle name="40% - Акцент2 5" xfId="42"/>
    <cellStyle name="40% — акцент3" xfId="43"/>
    <cellStyle name="40% - Акцент3 2" xfId="44"/>
    <cellStyle name="40% - Акцент3 3" xfId="45"/>
    <cellStyle name="40% - Акцент3 4" xfId="46"/>
    <cellStyle name="40% - Акцент3 5" xfId="47"/>
    <cellStyle name="40% — акцент4" xfId="48"/>
    <cellStyle name="40% - Акцент4 2" xfId="49"/>
    <cellStyle name="40% - Акцент4 3" xfId="50"/>
    <cellStyle name="40% - Акцент4 4" xfId="51"/>
    <cellStyle name="40% - Акцент4 5" xfId="52"/>
    <cellStyle name="40% — акцент5" xfId="53"/>
    <cellStyle name="40% - Акцент5 2" xfId="54"/>
    <cellStyle name="40% - Акцент5 3" xfId="55"/>
    <cellStyle name="40% - Акцент5 4" xfId="56"/>
    <cellStyle name="40% - Акцент5 5" xfId="57"/>
    <cellStyle name="40% — акцент6" xfId="58"/>
    <cellStyle name="40% - Акцент6 2" xfId="59"/>
    <cellStyle name="40% - Акцент6 3" xfId="60"/>
    <cellStyle name="40% - Акцент6 4" xfId="61"/>
    <cellStyle name="40% - Акцент6 5" xfId="62"/>
    <cellStyle name="60% — акцент1" xfId="63"/>
    <cellStyle name="60% - Акцент1 2" xfId="64"/>
    <cellStyle name="60% - Акцент1 3" xfId="65"/>
    <cellStyle name="60% - Акцент1 4" xfId="66"/>
    <cellStyle name="60% - Акцент1 5" xfId="67"/>
    <cellStyle name="60% — акцент2" xfId="68"/>
    <cellStyle name="60% - Акцент2 2" xfId="69"/>
    <cellStyle name="60% - Акцент2 3" xfId="70"/>
    <cellStyle name="60% - Акцент2 4" xfId="71"/>
    <cellStyle name="60% - Акцент2 5" xfId="72"/>
    <cellStyle name="60% — акцент3" xfId="73"/>
    <cellStyle name="60% - Акцент3 2" xfId="74"/>
    <cellStyle name="60% - Акцент3 3" xfId="75"/>
    <cellStyle name="60% - Акцент3 4" xfId="76"/>
    <cellStyle name="60% - Акцент3 5" xfId="77"/>
    <cellStyle name="60% — акцент4" xfId="78"/>
    <cellStyle name="60% - Акцент4 2" xfId="79"/>
    <cellStyle name="60% - Акцент4 3" xfId="80"/>
    <cellStyle name="60% - Акцент4 4" xfId="81"/>
    <cellStyle name="60% - Акцент4 5" xfId="82"/>
    <cellStyle name="60% — акцент5" xfId="83"/>
    <cellStyle name="60% - Акцент5 2" xfId="84"/>
    <cellStyle name="60% - Акцент5 3" xfId="85"/>
    <cellStyle name="60% - Акцент5 4" xfId="86"/>
    <cellStyle name="60% - Акцент5 5" xfId="87"/>
    <cellStyle name="60% — акцент6" xfId="88"/>
    <cellStyle name="60% - Акцент6 2" xfId="89"/>
    <cellStyle name="60% - Акцент6 3" xfId="90"/>
    <cellStyle name="60% - Акцент6 4" xfId="91"/>
    <cellStyle name="60% - Акцент6 5" xfId="92"/>
    <cellStyle name="Акцент1 2" xfId="93"/>
    <cellStyle name="Акцент1 3" xfId="94"/>
    <cellStyle name="Акцент1 4" xfId="95"/>
    <cellStyle name="Акцент1 5" xfId="96"/>
    <cellStyle name="Акцент1 6" xfId="97"/>
    <cellStyle name="Акцент2 2" xfId="98"/>
    <cellStyle name="Акцент2 3" xfId="99"/>
    <cellStyle name="Акцент2 4" xfId="100"/>
    <cellStyle name="Акцент2 5" xfId="101"/>
    <cellStyle name="Акцент2 6" xfId="102"/>
    <cellStyle name="Акцент3 2" xfId="103"/>
    <cellStyle name="Акцент3 3" xfId="104"/>
    <cellStyle name="Акцент3 4" xfId="105"/>
    <cellStyle name="Акцент3 5" xfId="106"/>
    <cellStyle name="Акцент3 6" xfId="107"/>
    <cellStyle name="Акцент4 2" xfId="108"/>
    <cellStyle name="Акцент4 3" xfId="109"/>
    <cellStyle name="Акцент4 4" xfId="110"/>
    <cellStyle name="Акцент4 5" xfId="111"/>
    <cellStyle name="Акцент4 6" xfId="112"/>
    <cellStyle name="Акцент5 2" xfId="113"/>
    <cellStyle name="Акцент5 3" xfId="114"/>
    <cellStyle name="Акцент5 4" xfId="115"/>
    <cellStyle name="Акцент5 5" xfId="116"/>
    <cellStyle name="Акцент5 6" xfId="117"/>
    <cellStyle name="Акцент6 2" xfId="118"/>
    <cellStyle name="Акцент6 3" xfId="119"/>
    <cellStyle name="Акцент6 4" xfId="120"/>
    <cellStyle name="Акцент6 5" xfId="121"/>
    <cellStyle name="Акцент6 6" xfId="122"/>
    <cellStyle name="Ввод  2" xfId="123"/>
    <cellStyle name="Ввод  3" xfId="124"/>
    <cellStyle name="Ввод  4" xfId="125"/>
    <cellStyle name="Ввод  5" xfId="126"/>
    <cellStyle name="Ввод  6" xfId="127"/>
    <cellStyle name="Вывод 2" xfId="128"/>
    <cellStyle name="Вывод 3" xfId="129"/>
    <cellStyle name="Вывод 4" xfId="130"/>
    <cellStyle name="Вывод 5" xfId="131"/>
    <cellStyle name="Вывод 6" xfId="132"/>
    <cellStyle name="Вычисление 2" xfId="133"/>
    <cellStyle name="Вычисление 3" xfId="134"/>
    <cellStyle name="Вычисление 4" xfId="135"/>
    <cellStyle name="Вычисление 5" xfId="136"/>
    <cellStyle name="Вычисление 6" xfId="137"/>
    <cellStyle name="Денежный 2" xfId="138"/>
    <cellStyle name="Денежный 2 2" xfId="139"/>
    <cellStyle name="Денежный 3" xfId="140"/>
    <cellStyle name="Заголовок 1 2" xfId="141"/>
    <cellStyle name="Заголовок 1 3" xfId="142"/>
    <cellStyle name="Заголовок 1 4" xfId="143"/>
    <cellStyle name="Заголовок 1 5" xfId="144"/>
    <cellStyle name="Заголовок 1 6" xfId="145"/>
    <cellStyle name="Заголовок 2 2" xfId="146"/>
    <cellStyle name="Заголовок 2 3" xfId="147"/>
    <cellStyle name="Заголовок 2 4" xfId="148"/>
    <cellStyle name="Заголовок 2 5" xfId="149"/>
    <cellStyle name="Заголовок 2 6" xfId="150"/>
    <cellStyle name="Заголовок 3 2" xfId="151"/>
    <cellStyle name="Заголовок 3 3" xfId="152"/>
    <cellStyle name="Заголовок 3 4" xfId="153"/>
    <cellStyle name="Заголовок 3 5" xfId="154"/>
    <cellStyle name="Заголовок 3 6" xfId="155"/>
    <cellStyle name="Заголовок 4 2" xfId="156"/>
    <cellStyle name="Заголовок 4 3" xfId="157"/>
    <cellStyle name="Заголовок 4 4" xfId="158"/>
    <cellStyle name="Заголовок 4 5" xfId="159"/>
    <cellStyle name="Заголовок 4 6" xfId="160"/>
    <cellStyle name="Итог 2" xfId="161"/>
    <cellStyle name="Итог 3" xfId="162"/>
    <cellStyle name="Итог 4" xfId="163"/>
    <cellStyle name="Итог 5" xfId="164"/>
    <cellStyle name="Итог 6" xfId="165"/>
    <cellStyle name="Контрольная ячейка 2" xfId="166"/>
    <cellStyle name="Контрольная ячейка 3" xfId="167"/>
    <cellStyle name="Контрольная ячейка 4" xfId="168"/>
    <cellStyle name="Контрольная ячейка 5" xfId="169"/>
    <cellStyle name="Контрольная ячейка 6" xfId="170"/>
    <cellStyle name="Название 2" xfId="171"/>
    <cellStyle name="Название 3" xfId="172"/>
    <cellStyle name="Название 4" xfId="173"/>
    <cellStyle name="Название 5" xfId="174"/>
    <cellStyle name="Название 6" xfId="175"/>
    <cellStyle name="Нейтральный 2" xfId="176"/>
    <cellStyle name="Нейтральный 3" xfId="177"/>
    <cellStyle name="Нейтральный 4" xfId="178"/>
    <cellStyle name="Нейтральный 5" xfId="179"/>
    <cellStyle name="Нейтральный 6" xfId="180"/>
    <cellStyle name="Обычный" xfId="0" builtinId="0"/>
    <cellStyle name="Обычный 10" xfId="181"/>
    <cellStyle name="Обычный 11" xfId="182"/>
    <cellStyle name="Обычный 115" xfId="183"/>
    <cellStyle name="Обычный 12" xfId="184"/>
    <cellStyle name="Обычный 13" xfId="185"/>
    <cellStyle name="Обычный 14" xfId="186"/>
    <cellStyle name="Обычный 14 2" xfId="187"/>
    <cellStyle name="Обычный 15" xfId="188"/>
    <cellStyle name="Обычный 16" xfId="189"/>
    <cellStyle name="Обычный 17" xfId="190"/>
    <cellStyle name="Обычный 18" xfId="191"/>
    <cellStyle name="Обычный 19" xfId="192"/>
    <cellStyle name="Обычный 19 2" xfId="193"/>
    <cellStyle name="Обычный 19 3" xfId="194"/>
    <cellStyle name="Обычный 19 4" xfId="195"/>
    <cellStyle name="Обычный 19 5" xfId="196"/>
    <cellStyle name="Обычный 2" xfId="2"/>
    <cellStyle name="Обычный 2 2" xfId="197"/>
    <cellStyle name="Обычный 2 2 2" xfId="198"/>
    <cellStyle name="Обычный 2 2 2 2" xfId="199"/>
    <cellStyle name="Обычный 2 2 2 3" xfId="200"/>
    <cellStyle name="Обычный 2 2 2 4" xfId="201"/>
    <cellStyle name="Обычный 2 2 2 5" xfId="202"/>
    <cellStyle name="Обычный 2 2 2 6" xfId="203"/>
    <cellStyle name="Обычный 2 2 2 7" xfId="204"/>
    <cellStyle name="Обычный 2 2 2 8" xfId="205"/>
    <cellStyle name="Обычный 2 2 3" xfId="206"/>
    <cellStyle name="Обычный 2 2 4" xfId="207"/>
    <cellStyle name="Обычный 2 2 5" xfId="208"/>
    <cellStyle name="Обычный 2 2 6" xfId="209"/>
    <cellStyle name="Обычный 2 2 7" xfId="210"/>
    <cellStyle name="Обычный 2 2 8" xfId="211"/>
    <cellStyle name="Обычный 2 3" xfId="212"/>
    <cellStyle name="Обычный 2 4" xfId="213"/>
    <cellStyle name="Обычный 2 5" xfId="214"/>
    <cellStyle name="Обычный 2 6" xfId="215"/>
    <cellStyle name="Обычный 2 6 2" xfId="216"/>
    <cellStyle name="Обычный 2 7" xfId="217"/>
    <cellStyle name="Обычный 2 8" xfId="218"/>
    <cellStyle name="Обычный 2 8 2" xfId="219"/>
    <cellStyle name="Обычный 2 8 3" xfId="220"/>
    <cellStyle name="Обычный 2 9" xfId="221"/>
    <cellStyle name="Обычный 20" xfId="222"/>
    <cellStyle name="Обычный 21" xfId="223"/>
    <cellStyle name="Обычный 21 2" xfId="224"/>
    <cellStyle name="Обычный 21 2 2" xfId="225"/>
    <cellStyle name="Обычный 21 2 3" xfId="226"/>
    <cellStyle name="Обычный 21 3" xfId="227"/>
    <cellStyle name="Обычный 21 4" xfId="228"/>
    <cellStyle name="Обычный 21 5" xfId="229"/>
    <cellStyle name="Обычный 22" xfId="230"/>
    <cellStyle name="Обычный 22 2" xfId="231"/>
    <cellStyle name="Обычный 23" xfId="232"/>
    <cellStyle name="Обычный 24" xfId="233"/>
    <cellStyle name="Обычный 25" xfId="234"/>
    <cellStyle name="Обычный 26" xfId="235"/>
    <cellStyle name="Обычный 26 2" xfId="236"/>
    <cellStyle name="Обычный 27" xfId="237"/>
    <cellStyle name="Обычный 28" xfId="238"/>
    <cellStyle name="Обычный 29" xfId="239"/>
    <cellStyle name="Обычный 3" xfId="240"/>
    <cellStyle name="Обычный 3 10" xfId="241"/>
    <cellStyle name="Обычный 3 2" xfId="242"/>
    <cellStyle name="Обычный 3 3" xfId="243"/>
    <cellStyle name="Обычный 3 4" xfId="244"/>
    <cellStyle name="Обычный 3 5" xfId="245"/>
    <cellStyle name="Обычный 3 6" xfId="246"/>
    <cellStyle name="Обычный 3 7" xfId="247"/>
    <cellStyle name="Обычный 3 8" xfId="248"/>
    <cellStyle name="Обычный 3 9" xfId="249"/>
    <cellStyle name="Обычный 30" xfId="250"/>
    <cellStyle name="Обычный 31" xfId="251"/>
    <cellStyle name="Обычный 32" xfId="252"/>
    <cellStyle name="Обычный 33" xfId="253"/>
    <cellStyle name="Обычный 4" xfId="254"/>
    <cellStyle name="Обычный 4 2" xfId="255"/>
    <cellStyle name="Обычный 4 2 2" xfId="256"/>
    <cellStyle name="Обычный 4 3" xfId="257"/>
    <cellStyle name="Обычный 5" xfId="258"/>
    <cellStyle name="Обычный 6" xfId="259"/>
    <cellStyle name="Обычный 63" xfId="260"/>
    <cellStyle name="Обычный 7" xfId="261"/>
    <cellStyle name="Обычный 8" xfId="262"/>
    <cellStyle name="Обычный 88" xfId="263"/>
    <cellStyle name="Обычный 89" xfId="264"/>
    <cellStyle name="Обычный 9" xfId="265"/>
    <cellStyle name="Плохой 2" xfId="266"/>
    <cellStyle name="Плохой 3" xfId="267"/>
    <cellStyle name="Плохой 4" xfId="268"/>
    <cellStyle name="Плохой 5" xfId="269"/>
    <cellStyle name="Плохой 6" xfId="270"/>
    <cellStyle name="Пояснение 2" xfId="271"/>
    <cellStyle name="Пояснение 3" xfId="272"/>
    <cellStyle name="Пояснение 4" xfId="273"/>
    <cellStyle name="Пояснение 5" xfId="274"/>
    <cellStyle name="Пояснение 6" xfId="275"/>
    <cellStyle name="Примечание 2" xfId="276"/>
    <cellStyle name="Примечание 3" xfId="277"/>
    <cellStyle name="Примечание 4" xfId="278"/>
    <cellStyle name="Примечание 5" xfId="279"/>
    <cellStyle name="Примечание 6" xfId="280"/>
    <cellStyle name="Связанная ячейка 2" xfId="281"/>
    <cellStyle name="Связанная ячейка 3" xfId="282"/>
    <cellStyle name="Связанная ячейка 4" xfId="283"/>
    <cellStyle name="Связанная ячейка 5" xfId="284"/>
    <cellStyle name="Связанная ячейка 6" xfId="285"/>
    <cellStyle name="Текст предупреждения 2" xfId="286"/>
    <cellStyle name="Текст предупреждения 3" xfId="287"/>
    <cellStyle name="Текст предупреждения 4" xfId="288"/>
    <cellStyle name="Текст предупреждения 5" xfId="289"/>
    <cellStyle name="Текст предупреждения 6" xfId="290"/>
    <cellStyle name="Финансовый" xfId="1" builtinId="3"/>
    <cellStyle name="Финансовый 2" xfId="291"/>
    <cellStyle name="Финансовый 2 2" xfId="292"/>
    <cellStyle name="Финансовый 3" xfId="293"/>
    <cellStyle name="Хороший 2" xfId="294"/>
    <cellStyle name="Хороший 3" xfId="295"/>
    <cellStyle name="Хороший 4" xfId="296"/>
    <cellStyle name="Хороший 5" xfId="297"/>
    <cellStyle name="Хороший 6" xfId="2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D5" sqref="D5:D6"/>
    </sheetView>
  </sheetViews>
  <sheetFormatPr defaultRowHeight="15" x14ac:dyDescent="0.25"/>
  <cols>
    <col min="1" max="1" width="33.140625" customWidth="1"/>
    <col min="2" max="2" width="16.140625" customWidth="1"/>
    <col min="3" max="3" width="16.42578125" bestFit="1" customWidth="1"/>
    <col min="4" max="4" width="16.28515625" customWidth="1"/>
    <col min="5" max="5" width="16" customWidth="1"/>
    <col min="6" max="6" width="15.42578125" customWidth="1"/>
    <col min="8" max="8" width="14.7109375" bestFit="1" customWidth="1"/>
  </cols>
  <sheetData>
    <row r="2" spans="1:8" ht="42.75" customHeight="1" x14ac:dyDescent="0.25">
      <c r="A2" s="11" t="s">
        <v>8</v>
      </c>
      <c r="B2" s="11"/>
      <c r="C2" s="11"/>
      <c r="D2" s="11"/>
      <c r="E2" s="11"/>
      <c r="F2" s="11"/>
      <c r="G2" s="6"/>
      <c r="H2" s="6"/>
    </row>
    <row r="3" spans="1:8" ht="13.5" customHeight="1" x14ac:dyDescent="0.25">
      <c r="A3" s="1"/>
      <c r="B3" s="1"/>
      <c r="C3" s="1"/>
      <c r="D3" s="1"/>
    </row>
    <row r="4" spans="1:8" x14ac:dyDescent="0.25">
      <c r="F4" s="2" t="s">
        <v>0</v>
      </c>
    </row>
    <row r="5" spans="1:8" ht="20.25" customHeight="1" x14ac:dyDescent="0.25">
      <c r="A5" s="12" t="s">
        <v>1</v>
      </c>
      <c r="B5" s="9" t="s">
        <v>11</v>
      </c>
      <c r="C5" s="9" t="s">
        <v>9</v>
      </c>
      <c r="D5" s="9" t="s">
        <v>11</v>
      </c>
      <c r="E5" s="9" t="s">
        <v>7</v>
      </c>
      <c r="F5" s="9" t="s">
        <v>10</v>
      </c>
    </row>
    <row r="6" spans="1:8" ht="48" customHeight="1" x14ac:dyDescent="0.25">
      <c r="A6" s="13"/>
      <c r="B6" s="10"/>
      <c r="C6" s="10"/>
      <c r="D6" s="10"/>
      <c r="E6" s="10"/>
      <c r="F6" s="10"/>
    </row>
    <row r="7" spans="1:8" x14ac:dyDescent="0.25">
      <c r="A7" s="1"/>
      <c r="B7" s="3"/>
      <c r="C7" s="3"/>
      <c r="D7" s="3"/>
      <c r="E7" s="3"/>
      <c r="F7" s="3"/>
    </row>
    <row r="8" spans="1:8" x14ac:dyDescent="0.25">
      <c r="A8" t="s">
        <v>5</v>
      </c>
      <c r="B8" s="4">
        <v>187610</v>
      </c>
      <c r="C8" s="4">
        <v>752231</v>
      </c>
      <c r="D8" s="4">
        <v>188059</v>
      </c>
      <c r="E8" s="4">
        <f>ROUND(((D8/B8)*100),1)</f>
        <v>100.2</v>
      </c>
      <c r="F8" s="4">
        <f>ROUND(((D8/C8)*100),1)</f>
        <v>25</v>
      </c>
    </row>
    <row r="9" spans="1:8" x14ac:dyDescent="0.25">
      <c r="B9" s="4"/>
      <c r="C9" s="4"/>
      <c r="D9" s="4"/>
      <c r="E9" s="4"/>
      <c r="F9" s="4"/>
    </row>
    <row r="10" spans="1:8" x14ac:dyDescent="0.25">
      <c r="A10" t="s">
        <v>3</v>
      </c>
      <c r="B10" s="4">
        <v>4846212.3</v>
      </c>
      <c r="C10" s="4">
        <v>27180778.800000001</v>
      </c>
      <c r="D10" s="4">
        <v>5154118.8</v>
      </c>
      <c r="E10" s="4">
        <f>ROUND(((D10/B10)*100),1)</f>
        <v>106.4</v>
      </c>
      <c r="F10" s="4">
        <f>ROUND(((D10/C10)*100),1)</f>
        <v>19</v>
      </c>
    </row>
    <row r="11" spans="1:8" x14ac:dyDescent="0.25">
      <c r="B11" s="4"/>
      <c r="C11" s="4"/>
      <c r="D11" s="4"/>
      <c r="E11" s="4"/>
      <c r="F11" s="4"/>
    </row>
    <row r="12" spans="1:8" x14ac:dyDescent="0.25">
      <c r="A12" t="s">
        <v>2</v>
      </c>
      <c r="B12" s="4">
        <v>2608191.9</v>
      </c>
      <c r="C12" s="4">
        <v>10689327.5</v>
      </c>
      <c r="D12" s="4">
        <v>3079398</v>
      </c>
      <c r="E12" s="4">
        <f>ROUND(((D12/B12)*100),1)</f>
        <v>118.1</v>
      </c>
      <c r="F12" s="4">
        <f>ROUND(((D12/C12)*100),1)</f>
        <v>28.8</v>
      </c>
    </row>
    <row r="13" spans="1:8" x14ac:dyDescent="0.25">
      <c r="B13" s="4"/>
      <c r="C13" s="4"/>
      <c r="D13" s="4"/>
      <c r="E13" s="4"/>
      <c r="F13" s="4"/>
      <c r="H13" s="4"/>
    </row>
    <row r="14" spans="1:8" x14ac:dyDescent="0.25">
      <c r="A14" t="s">
        <v>4</v>
      </c>
      <c r="B14" s="4">
        <v>1350</v>
      </c>
      <c r="C14" s="4">
        <v>7443.1</v>
      </c>
      <c r="D14" s="4">
        <v>900</v>
      </c>
      <c r="E14" s="4">
        <f>ROUND(((D14/B14)*100),1)</f>
        <v>66.7</v>
      </c>
      <c r="F14" s="4">
        <f>ROUND(((D14/C14)*100),1)</f>
        <v>12.1</v>
      </c>
    </row>
    <row r="15" spans="1:8" x14ac:dyDescent="0.25">
      <c r="B15" s="4"/>
      <c r="C15" s="4"/>
      <c r="D15" s="4"/>
      <c r="E15" s="4"/>
      <c r="F15" s="4"/>
    </row>
    <row r="16" spans="1:8" x14ac:dyDescent="0.25">
      <c r="A16" s="7" t="s">
        <v>6</v>
      </c>
      <c r="B16" s="3">
        <f>SUM(B8:B15)</f>
        <v>7643364.1999999993</v>
      </c>
      <c r="C16" s="3">
        <f t="shared" ref="C16:D16" si="0">SUM(C8:C15)</f>
        <v>38629780.399999999</v>
      </c>
      <c r="D16" s="3">
        <f t="shared" si="0"/>
        <v>8422475.8000000007</v>
      </c>
      <c r="E16" s="8">
        <f>ROUND(((D16/B16)*100),1)</f>
        <v>110.2</v>
      </c>
      <c r="F16" s="8">
        <f>ROUND(((D16/C16)*100),1)</f>
        <v>21.8</v>
      </c>
    </row>
    <row r="17" spans="2:6" x14ac:dyDescent="0.25">
      <c r="B17" s="4"/>
      <c r="C17" s="4"/>
      <c r="D17" s="4"/>
      <c r="E17" s="4"/>
      <c r="F17" s="4"/>
    </row>
    <row r="19" spans="2:6" x14ac:dyDescent="0.25">
      <c r="C19" s="5"/>
    </row>
  </sheetData>
  <mergeCells count="7">
    <mergeCell ref="F5:F6"/>
    <mergeCell ref="A2:F2"/>
    <mergeCell ref="A5:A6"/>
    <mergeCell ref="B5:B6"/>
    <mergeCell ref="C5:C6"/>
    <mergeCell ref="D5:D6"/>
    <mergeCell ref="E5:E6"/>
  </mergeCells>
  <printOptions gridLines="1"/>
  <pageMargins left="0.51181102362204722" right="0.51181102362204722" top="0.9448818897637796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2018-2019гг</vt:lpstr>
      <vt:lpstr>'МБТ 2018-2019гг'!Область_печати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Назмиева Венера Садриевна</cp:lastModifiedBy>
  <cp:lastPrinted>2019-05-29T10:41:19Z</cp:lastPrinted>
  <dcterms:created xsi:type="dcterms:W3CDTF">2018-05-23T07:19:06Z</dcterms:created>
  <dcterms:modified xsi:type="dcterms:W3CDTF">2019-05-29T14:25:52Z</dcterms:modified>
</cp:coreProperties>
</file>