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760" windowHeight="8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<sst xmlns="http://schemas.openxmlformats.org/spreadsheetml/2006/main" count="54" uniqueCount="54">
  <si>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№№</t>
  </si>
  <si>
    <t>г. Набережные Челны</t>
  </si>
  <si>
    <t>г. Казань</t>
  </si>
  <si>
    <t>Итого по РТ</t>
  </si>
  <si>
    <t>Количество иных юридических значимых действий, совершенных органами, уполномоченными производить государственную регистрацию актов гражданского состояния, на конец отчетного периода &lt;4&gt;</t>
  </si>
  <si>
    <t>Управление ЗАГС</t>
  </si>
  <si>
    <t xml:space="preserve">Количество зарегистрированных актов гражданского состояния, на конец отчетного периода </t>
  </si>
  <si>
    <t xml:space="preserve">Количество зарегистрированных актов гражданского состояния за 2006 год </t>
  </si>
  <si>
    <t>Наименование муниципальных районов и городских округов</t>
  </si>
  <si>
    <t xml:space="preserve">Агрызский </t>
  </si>
  <si>
    <t xml:space="preserve">Азнакаевский </t>
  </si>
  <si>
    <t xml:space="preserve">Аксубаевский </t>
  </si>
  <si>
    <t xml:space="preserve">Актанышский </t>
  </si>
  <si>
    <t xml:space="preserve">Алексеевский </t>
  </si>
  <si>
    <t xml:space="preserve">Алькеевский </t>
  </si>
  <si>
    <t xml:space="preserve">Альметьевский </t>
  </si>
  <si>
    <t xml:space="preserve">Апастовский </t>
  </si>
  <si>
    <t xml:space="preserve">Арский </t>
  </si>
  <si>
    <t xml:space="preserve">Атнинский </t>
  </si>
  <si>
    <t xml:space="preserve">Бавлинский </t>
  </si>
  <si>
    <t xml:space="preserve">Балтасинский </t>
  </si>
  <si>
    <t xml:space="preserve">Бугульминский </t>
  </si>
  <si>
    <t xml:space="preserve">Буинский </t>
  </si>
  <si>
    <t xml:space="preserve">Верхнеуслонский </t>
  </si>
  <si>
    <t xml:space="preserve">Высокогорский </t>
  </si>
  <si>
    <t xml:space="preserve">Дрожжановский </t>
  </si>
  <si>
    <t xml:space="preserve">Елабужский </t>
  </si>
  <si>
    <t xml:space="preserve">Заинский </t>
  </si>
  <si>
    <t xml:space="preserve">Зеленодольский </t>
  </si>
  <si>
    <t xml:space="preserve">Кайбицкий </t>
  </si>
  <si>
    <t xml:space="preserve">Камско-Устьинский </t>
  </si>
  <si>
    <t xml:space="preserve">Кукморский </t>
  </si>
  <si>
    <t xml:space="preserve">Лаишевский </t>
  </si>
  <si>
    <t xml:space="preserve">Лениногорский </t>
  </si>
  <si>
    <t xml:space="preserve">Мамадышский </t>
  </si>
  <si>
    <t xml:space="preserve">Менделеевский </t>
  </si>
  <si>
    <t xml:space="preserve">Мензелинский </t>
  </si>
  <si>
    <t xml:space="preserve">Муслюмовский </t>
  </si>
  <si>
    <t xml:space="preserve">Нижнекамский </t>
  </si>
  <si>
    <t xml:space="preserve">Новошешминский </t>
  </si>
  <si>
    <t xml:space="preserve">Нурлатский </t>
  </si>
  <si>
    <t xml:space="preserve">Пестречинский </t>
  </si>
  <si>
    <t xml:space="preserve">Рыбно-Слободский </t>
  </si>
  <si>
    <t xml:space="preserve">Сабинский </t>
  </si>
  <si>
    <t xml:space="preserve">Сармановский </t>
  </si>
  <si>
    <t xml:space="preserve">Спасский </t>
  </si>
  <si>
    <t xml:space="preserve">Тетюшский </t>
  </si>
  <si>
    <t xml:space="preserve">Тюлячинский </t>
  </si>
  <si>
    <t xml:space="preserve">Тукаевский </t>
  </si>
  <si>
    <t xml:space="preserve">Черемшанский </t>
  </si>
  <si>
    <t xml:space="preserve">Чистопольский </t>
  </si>
  <si>
    <t xml:space="preserve">Ютазинский </t>
  </si>
  <si>
    <t>Начальник ОФАУ                                       Р. Р. Давлетшина</t>
  </si>
  <si>
    <t xml:space="preserve">Исходные данные для расчета субвенций из фонда компенсации на реализацию государственных полномочий по государственной регистрации актов гражданского состояния Республики Татарстан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</si>
</sst>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165" fontId="1" fillId="0" borderId="12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2.75390625" style="0" hidden="1" customWidth="1"/>
    <col min="4" max="4" width="16.125" style="0" hidden="1" customWidth="1"/>
    <col min="5" max="5" width="29.25390625" style="0" customWidth="1"/>
  </cols>
  <sheetData>
    <row r="1" spans="1:5" ht="51" customHeight="1">
      <c r="A1" s="18" t="s">
        <v>53</v>
      </c>
      <c r="B1" s="18"/>
      <c r="C1" s="18"/>
      <c r="D1" s="18"/>
      <c r="E1" s="18"/>
    </row>
    <row r="3" spans="1:5" ht="12.75">
      <c r="A3" s="16" t="s">
        <v>0</v>
      </c>
      <c r="B3" s="16" t="s">
        <v>8</v>
      </c>
      <c r="C3" s="16" t="s">
        <v>6</v>
      </c>
      <c r="D3" s="16" t="s">
        <v>4</v>
      </c>
      <c r="E3" s="16" t="s">
        <v>7</v>
      </c>
    </row>
    <row r="4" spans="1:5" ht="12.75">
      <c r="A4" s="17"/>
      <c r="B4" s="17"/>
      <c r="C4" s="17"/>
      <c r="D4" s="17"/>
      <c r="E4" s="17"/>
    </row>
    <row r="5" spans="1:5" ht="98.25" customHeight="1">
      <c r="A5" s="9">
        <v>1</v>
      </c>
      <c r="B5" s="3" t="s">
        <v>9</v>
      </c>
      <c r="C5" s="10">
        <v>1528</v>
      </c>
      <c r="D5" s="10">
        <v>764</v>
      </c>
      <c r="E5" s="11">
        <f>C5+D5</f>
        <v>2292</v>
      </c>
    </row>
    <row r="6" spans="1:5" ht="0.75" customHeight="1">
      <c r="A6" s="9">
        <v>2</v>
      </c>
      <c r="B6" s="3" t="s">
        <v>10</v>
      </c>
      <c r="C6" s="10">
        <v>2462</v>
      </c>
      <c r="D6" s="10">
        <v>1649</v>
      </c>
      <c r="E6" s="11">
        <f aca="true" t="shared" si="0" ref="E6:E50">C6+D6</f>
        <v>4111</v>
      </c>
    </row>
    <row r="7" spans="1:5" ht="12.75">
      <c r="A7" s="9">
        <v>3</v>
      </c>
      <c r="B7" s="3" t="s">
        <v>11</v>
      </c>
      <c r="C7" s="10">
        <v>1029</v>
      </c>
      <c r="D7" s="10">
        <v>817</v>
      </c>
      <c r="E7" s="11">
        <f t="shared" si="0"/>
        <v>1846</v>
      </c>
    </row>
    <row r="8" spans="1:5" ht="12.75">
      <c r="A8" s="9">
        <v>4</v>
      </c>
      <c r="B8" s="3" t="s">
        <v>12</v>
      </c>
      <c r="C8" s="10">
        <v>1203</v>
      </c>
      <c r="D8" s="10">
        <v>824</v>
      </c>
      <c r="E8" s="11">
        <f t="shared" si="0"/>
        <v>2027</v>
      </c>
    </row>
    <row r="9" spans="1:5" ht="12.75">
      <c r="A9" s="9">
        <v>5</v>
      </c>
      <c r="B9" s="3" t="s">
        <v>13</v>
      </c>
      <c r="C9" s="10">
        <v>977</v>
      </c>
      <c r="D9" s="10">
        <v>835</v>
      </c>
      <c r="E9" s="11">
        <f t="shared" si="0"/>
        <v>1812</v>
      </c>
    </row>
    <row r="10" spans="1:5" ht="12.75">
      <c r="A10" s="9">
        <v>6</v>
      </c>
      <c r="B10" s="3" t="s">
        <v>14</v>
      </c>
      <c r="C10" s="10">
        <v>734</v>
      </c>
      <c r="D10" s="10">
        <v>925</v>
      </c>
      <c r="E10" s="11">
        <f t="shared" si="0"/>
        <v>1659</v>
      </c>
    </row>
    <row r="11" spans="1:5" ht="12.75">
      <c r="A11" s="9">
        <v>7</v>
      </c>
      <c r="B11" s="3" t="s">
        <v>15</v>
      </c>
      <c r="C11" s="10">
        <v>7438</v>
      </c>
      <c r="D11" s="10">
        <v>2863</v>
      </c>
      <c r="E11" s="11">
        <f t="shared" si="0"/>
        <v>10301</v>
      </c>
    </row>
    <row r="12" spans="1:5" ht="12.75">
      <c r="A12" s="9">
        <v>8</v>
      </c>
      <c r="B12" s="3" t="s">
        <v>16</v>
      </c>
      <c r="C12" s="10">
        <v>735</v>
      </c>
      <c r="D12" s="10">
        <v>535</v>
      </c>
      <c r="E12" s="11">
        <f t="shared" si="0"/>
        <v>1270</v>
      </c>
    </row>
    <row r="13" spans="1:5" ht="12.75">
      <c r="A13" s="9">
        <v>9</v>
      </c>
      <c r="B13" s="3" t="s">
        <v>17</v>
      </c>
      <c r="C13" s="10">
        <v>1755</v>
      </c>
      <c r="D13" s="10">
        <v>980</v>
      </c>
      <c r="E13" s="11">
        <f t="shared" si="0"/>
        <v>2735</v>
      </c>
    </row>
    <row r="14" spans="1:5" ht="12.75">
      <c r="A14" s="9">
        <v>10</v>
      </c>
      <c r="B14" s="3" t="s">
        <v>18</v>
      </c>
      <c r="C14" s="10">
        <v>542</v>
      </c>
      <c r="D14" s="10">
        <v>611</v>
      </c>
      <c r="E14" s="11">
        <f t="shared" si="0"/>
        <v>1153</v>
      </c>
    </row>
    <row r="15" spans="1:5" ht="12.75">
      <c r="A15" s="9">
        <v>11</v>
      </c>
      <c r="B15" s="3" t="s">
        <v>19</v>
      </c>
      <c r="C15" s="10">
        <v>1422</v>
      </c>
      <c r="D15" s="10">
        <v>821</v>
      </c>
      <c r="E15" s="11">
        <f t="shared" si="0"/>
        <v>2243</v>
      </c>
    </row>
    <row r="16" spans="1:5" ht="12.75">
      <c r="A16" s="9">
        <v>12</v>
      </c>
      <c r="B16" s="3" t="s">
        <v>20</v>
      </c>
      <c r="C16" s="10">
        <v>1048</v>
      </c>
      <c r="D16" s="10">
        <v>509</v>
      </c>
      <c r="E16" s="11">
        <f t="shared" si="0"/>
        <v>1557</v>
      </c>
    </row>
    <row r="17" spans="1:5" ht="12.75">
      <c r="A17" s="9">
        <v>13</v>
      </c>
      <c r="B17" s="3" t="s">
        <v>21</v>
      </c>
      <c r="C17" s="10">
        <v>4260</v>
      </c>
      <c r="D17" s="10">
        <v>2302</v>
      </c>
      <c r="E17" s="11">
        <f t="shared" si="0"/>
        <v>6562</v>
      </c>
    </row>
    <row r="18" spans="1:5" ht="12.75">
      <c r="A18" s="9">
        <v>14</v>
      </c>
      <c r="B18" s="3" t="s">
        <v>22</v>
      </c>
      <c r="C18" s="10">
        <v>1786</v>
      </c>
      <c r="D18" s="10">
        <v>1463</v>
      </c>
      <c r="E18" s="11">
        <f t="shared" si="0"/>
        <v>3249</v>
      </c>
    </row>
    <row r="19" spans="1:5" ht="12.75">
      <c r="A19" s="9">
        <v>15</v>
      </c>
      <c r="B19" s="3" t="s">
        <v>23</v>
      </c>
      <c r="C19" s="10">
        <v>652</v>
      </c>
      <c r="D19" s="10">
        <v>599</v>
      </c>
      <c r="E19" s="11">
        <f t="shared" si="0"/>
        <v>1251</v>
      </c>
    </row>
    <row r="20" spans="1:5" ht="12.75">
      <c r="A20" s="9">
        <v>16</v>
      </c>
      <c r="B20" s="3" t="s">
        <v>24</v>
      </c>
      <c r="C20" s="10">
        <v>1491</v>
      </c>
      <c r="D20" s="10">
        <v>1340</v>
      </c>
      <c r="E20" s="11">
        <f t="shared" si="0"/>
        <v>2831</v>
      </c>
    </row>
    <row r="21" spans="1:5" ht="12.75">
      <c r="A21" s="9">
        <v>17</v>
      </c>
      <c r="B21" s="3" t="s">
        <v>25</v>
      </c>
      <c r="C21" s="10">
        <v>890</v>
      </c>
      <c r="D21" s="10">
        <v>1077</v>
      </c>
      <c r="E21" s="11">
        <f t="shared" si="0"/>
        <v>1967</v>
      </c>
    </row>
    <row r="22" spans="1:5" ht="12.75">
      <c r="A22" s="9">
        <v>18</v>
      </c>
      <c r="B22" s="3" t="s">
        <v>26</v>
      </c>
      <c r="C22" s="10">
        <v>3218</v>
      </c>
      <c r="D22" s="10">
        <v>856</v>
      </c>
      <c r="E22" s="11">
        <f t="shared" si="0"/>
        <v>4074</v>
      </c>
    </row>
    <row r="23" spans="1:5" ht="12.75">
      <c r="A23" s="9">
        <v>19</v>
      </c>
      <c r="B23" s="3" t="s">
        <v>27</v>
      </c>
      <c r="C23" s="10">
        <v>2042</v>
      </c>
      <c r="D23" s="10">
        <v>1106</v>
      </c>
      <c r="E23" s="11">
        <f t="shared" si="0"/>
        <v>3148</v>
      </c>
    </row>
    <row r="24" spans="1:5" ht="12.75">
      <c r="A24" s="9">
        <v>20</v>
      </c>
      <c r="B24" s="3" t="s">
        <v>28</v>
      </c>
      <c r="C24" s="10">
        <v>5870</v>
      </c>
      <c r="D24" s="10">
        <v>3437</v>
      </c>
      <c r="E24" s="11">
        <f t="shared" si="0"/>
        <v>9307</v>
      </c>
    </row>
    <row r="25" spans="1:5" ht="12.75">
      <c r="A25" s="9">
        <v>21</v>
      </c>
      <c r="B25" s="3" t="s">
        <v>29</v>
      </c>
      <c r="C25" s="10">
        <v>564</v>
      </c>
      <c r="D25" s="10">
        <v>593</v>
      </c>
      <c r="E25" s="11">
        <f t="shared" si="0"/>
        <v>1157</v>
      </c>
    </row>
    <row r="26" spans="1:5" ht="12.75">
      <c r="A26" s="9">
        <v>22</v>
      </c>
      <c r="B26" s="3" t="s">
        <v>30</v>
      </c>
      <c r="C26" s="10">
        <v>602</v>
      </c>
      <c r="D26" s="10">
        <v>803</v>
      </c>
      <c r="E26" s="11">
        <f t="shared" si="0"/>
        <v>1405</v>
      </c>
    </row>
    <row r="27" spans="1:5" ht="12.75">
      <c r="A27" s="9">
        <v>23</v>
      </c>
      <c r="B27" s="3" t="s">
        <v>31</v>
      </c>
      <c r="C27" s="10">
        <v>1800</v>
      </c>
      <c r="D27" s="10">
        <v>1482</v>
      </c>
      <c r="E27" s="11">
        <f t="shared" si="0"/>
        <v>3282</v>
      </c>
    </row>
    <row r="28" spans="1:5" ht="12.75">
      <c r="A28" s="9">
        <v>24</v>
      </c>
      <c r="B28" s="3" t="s">
        <v>32</v>
      </c>
      <c r="C28" s="10">
        <v>1135</v>
      </c>
      <c r="D28" s="10">
        <v>904</v>
      </c>
      <c r="E28" s="11">
        <f t="shared" si="0"/>
        <v>2039</v>
      </c>
    </row>
    <row r="29" spans="1:5" ht="12.75">
      <c r="A29" s="9">
        <v>25</v>
      </c>
      <c r="B29" s="3" t="s">
        <v>33</v>
      </c>
      <c r="C29" s="10">
        <v>3331</v>
      </c>
      <c r="D29" s="10">
        <v>1975</v>
      </c>
      <c r="E29" s="11">
        <f t="shared" si="0"/>
        <v>5306</v>
      </c>
    </row>
    <row r="30" spans="1:5" ht="12.75">
      <c r="A30" s="9">
        <v>26</v>
      </c>
      <c r="B30" s="3" t="s">
        <v>34</v>
      </c>
      <c r="C30" s="10">
        <v>1675</v>
      </c>
      <c r="D30" s="10">
        <v>1515</v>
      </c>
      <c r="E30" s="11">
        <f t="shared" si="0"/>
        <v>3190</v>
      </c>
    </row>
    <row r="31" spans="1:5" ht="12.75">
      <c r="A31" s="9">
        <v>27</v>
      </c>
      <c r="B31" s="3" t="s">
        <v>35</v>
      </c>
      <c r="C31" s="10">
        <v>1234</v>
      </c>
      <c r="D31" s="10">
        <v>380</v>
      </c>
      <c r="E31" s="11">
        <f t="shared" si="0"/>
        <v>1614</v>
      </c>
    </row>
    <row r="32" spans="1:5" ht="12.75">
      <c r="A32" s="9">
        <v>28</v>
      </c>
      <c r="B32" s="3" t="s">
        <v>36</v>
      </c>
      <c r="C32" s="10">
        <v>1100</v>
      </c>
      <c r="D32" s="10">
        <v>860</v>
      </c>
      <c r="E32" s="11">
        <f t="shared" si="0"/>
        <v>1960</v>
      </c>
    </row>
    <row r="33" spans="1:5" ht="12.75">
      <c r="A33" s="9">
        <v>29</v>
      </c>
      <c r="B33" s="4" t="s">
        <v>37</v>
      </c>
      <c r="C33" s="10">
        <v>833</v>
      </c>
      <c r="D33" s="10">
        <v>713</v>
      </c>
      <c r="E33" s="11">
        <f t="shared" si="0"/>
        <v>1546</v>
      </c>
    </row>
    <row r="34" spans="1:5" ht="12.75">
      <c r="A34" s="9">
        <v>30</v>
      </c>
      <c r="B34" s="4" t="s">
        <v>38</v>
      </c>
      <c r="C34" s="10">
        <v>9799</v>
      </c>
      <c r="D34" s="10">
        <v>5910</v>
      </c>
      <c r="E34" s="11">
        <f t="shared" si="0"/>
        <v>15709</v>
      </c>
    </row>
    <row r="35" spans="1:5" ht="12.75">
      <c r="A35" s="9">
        <v>31</v>
      </c>
      <c r="B35" s="4" t="s">
        <v>39</v>
      </c>
      <c r="C35" s="10">
        <v>507</v>
      </c>
      <c r="D35" s="10">
        <v>462</v>
      </c>
      <c r="E35" s="11">
        <f t="shared" si="0"/>
        <v>969</v>
      </c>
    </row>
    <row r="36" spans="1:5" ht="12.75">
      <c r="A36" s="9">
        <v>32</v>
      </c>
      <c r="B36" s="4" t="s">
        <v>40</v>
      </c>
      <c r="C36" s="10">
        <v>2260</v>
      </c>
      <c r="D36" s="10">
        <v>789</v>
      </c>
      <c r="E36" s="11">
        <f t="shared" si="0"/>
        <v>3049</v>
      </c>
    </row>
    <row r="37" spans="1:5" ht="12.75">
      <c r="A37" s="9">
        <v>33</v>
      </c>
      <c r="B37" s="4" t="s">
        <v>41</v>
      </c>
      <c r="C37" s="10">
        <v>1057</v>
      </c>
      <c r="D37" s="10">
        <v>706</v>
      </c>
      <c r="E37" s="11">
        <f t="shared" si="0"/>
        <v>1763</v>
      </c>
    </row>
    <row r="38" spans="1:5" ht="12.75">
      <c r="A38" s="9">
        <v>34</v>
      </c>
      <c r="B38" s="4" t="s">
        <v>42</v>
      </c>
      <c r="C38" s="10">
        <v>962</v>
      </c>
      <c r="D38" s="10">
        <v>806</v>
      </c>
      <c r="E38" s="11">
        <f t="shared" si="0"/>
        <v>1768</v>
      </c>
    </row>
    <row r="39" spans="1:5" ht="12.75">
      <c r="A39" s="9">
        <v>35</v>
      </c>
      <c r="B39" s="4" t="s">
        <v>43</v>
      </c>
      <c r="C39" s="10">
        <v>1149</v>
      </c>
      <c r="D39" s="10">
        <v>684</v>
      </c>
      <c r="E39" s="11">
        <f t="shared" si="0"/>
        <v>1833</v>
      </c>
    </row>
    <row r="40" spans="1:5" ht="12.75">
      <c r="A40" s="9">
        <v>36</v>
      </c>
      <c r="B40" s="4" t="s">
        <v>44</v>
      </c>
      <c r="C40" s="10">
        <v>1294</v>
      </c>
      <c r="D40" s="10">
        <v>894</v>
      </c>
      <c r="E40" s="11">
        <f t="shared" si="0"/>
        <v>2188</v>
      </c>
    </row>
    <row r="41" spans="1:5" ht="12.75">
      <c r="A41" s="9">
        <v>37</v>
      </c>
      <c r="B41" s="4" t="s">
        <v>45</v>
      </c>
      <c r="C41" s="10">
        <v>810</v>
      </c>
      <c r="D41" s="10">
        <v>639</v>
      </c>
      <c r="E41" s="11">
        <f t="shared" si="0"/>
        <v>1449</v>
      </c>
    </row>
    <row r="42" spans="1:5" ht="12.75">
      <c r="A42" s="9">
        <v>38</v>
      </c>
      <c r="B42" s="4" t="s">
        <v>46</v>
      </c>
      <c r="C42" s="10">
        <v>917</v>
      </c>
      <c r="D42" s="10">
        <v>817</v>
      </c>
      <c r="E42" s="11">
        <f t="shared" si="0"/>
        <v>1734</v>
      </c>
    </row>
    <row r="43" spans="1:5" ht="12.75">
      <c r="A43" s="9">
        <v>39</v>
      </c>
      <c r="B43" s="4" t="s">
        <v>47</v>
      </c>
      <c r="C43" s="10">
        <v>446</v>
      </c>
      <c r="D43" s="10">
        <v>288</v>
      </c>
      <c r="E43" s="11">
        <f t="shared" si="0"/>
        <v>734</v>
      </c>
    </row>
    <row r="44" spans="1:5" ht="12.75">
      <c r="A44" s="9">
        <v>40</v>
      </c>
      <c r="B44" s="4" t="s">
        <v>48</v>
      </c>
      <c r="C44" s="10">
        <v>1132</v>
      </c>
      <c r="D44" s="10">
        <v>726</v>
      </c>
      <c r="E44" s="11">
        <f t="shared" si="0"/>
        <v>1858</v>
      </c>
    </row>
    <row r="45" spans="1:5" ht="12.75">
      <c r="A45" s="9">
        <v>41</v>
      </c>
      <c r="B45" s="4" t="s">
        <v>49</v>
      </c>
      <c r="C45" s="10">
        <v>718</v>
      </c>
      <c r="D45" s="10">
        <v>671</v>
      </c>
      <c r="E45" s="11">
        <f t="shared" si="0"/>
        <v>1389</v>
      </c>
    </row>
    <row r="46" spans="1:5" ht="12.75">
      <c r="A46" s="9">
        <v>42</v>
      </c>
      <c r="B46" s="4" t="s">
        <v>50</v>
      </c>
      <c r="C46" s="10">
        <v>3315</v>
      </c>
      <c r="D46" s="10">
        <v>2649</v>
      </c>
      <c r="E46" s="11">
        <f t="shared" si="0"/>
        <v>5964</v>
      </c>
    </row>
    <row r="47" spans="1:5" ht="12.75">
      <c r="A47" s="9">
        <v>43</v>
      </c>
      <c r="B47" s="5" t="s">
        <v>51</v>
      </c>
      <c r="C47" s="10">
        <v>788</v>
      </c>
      <c r="D47" s="10">
        <v>1121</v>
      </c>
      <c r="E47" s="11">
        <f t="shared" si="0"/>
        <v>1909</v>
      </c>
    </row>
    <row r="48" spans="1:5" ht="12.75">
      <c r="A48" s="9">
        <v>44</v>
      </c>
      <c r="B48" s="4" t="s">
        <v>1</v>
      </c>
      <c r="C48" s="10">
        <v>16685</v>
      </c>
      <c r="D48" s="10">
        <v>6635</v>
      </c>
      <c r="E48" s="11">
        <f t="shared" si="0"/>
        <v>23320</v>
      </c>
    </row>
    <row r="49" spans="1:5" ht="12.75">
      <c r="A49" s="9">
        <v>45</v>
      </c>
      <c r="B49" s="4" t="s">
        <v>2</v>
      </c>
      <c r="C49" s="10">
        <v>43720</v>
      </c>
      <c r="D49" s="10">
        <v>23260</v>
      </c>
      <c r="E49" s="11">
        <f t="shared" si="0"/>
        <v>66980</v>
      </c>
    </row>
    <row r="50" spans="1:5" ht="13.5" thickBot="1">
      <c r="A50" s="12"/>
      <c r="B50" s="13" t="s">
        <v>5</v>
      </c>
      <c r="C50" s="10"/>
      <c r="D50" s="10">
        <v>1011</v>
      </c>
      <c r="E50" s="14">
        <f t="shared" si="0"/>
        <v>1011</v>
      </c>
    </row>
    <row r="51" spans="1:5" ht="13.5" thickBot="1">
      <c r="A51" s="8"/>
      <c r="B51" s="1" t="s">
        <v>3</v>
      </c>
      <c r="C51" s="2">
        <f>SUM(C5:C50)</f>
        <v>138915</v>
      </c>
      <c r="D51" s="6">
        <f>SUM(D5:D50)</f>
        <v>81606</v>
      </c>
      <c r="E51" s="7">
        <f>SUM(E5:E50)</f>
        <v>220521</v>
      </c>
    </row>
    <row r="53" ht="12.75">
      <c r="B53" s="15" t="s">
        <v>52</v>
      </c>
    </row>
  </sheetData>
  <sheetProtection/>
  <mergeCells count="6">
    <mergeCell ref="E3:E4"/>
    <mergeCell ref="C3:C4"/>
    <mergeCell ref="D3:D4"/>
    <mergeCell ref="A3:A4"/>
    <mergeCell ref="B3:B4"/>
    <mergeCell ref="A1:E1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Савельев Сергей Иванович</cp:lastModifiedBy>
  <cp:lastPrinted>2007-05-29T09:46:16Z</cp:lastPrinted>
  <dcterms:created xsi:type="dcterms:W3CDTF">2005-05-27T05:41:43Z</dcterms:created>
  <dcterms:modified xsi:type="dcterms:W3CDTF">2007-05-29T10:30:15Z</dcterms:modified>
  <cp:category/>
  <cp:version/>
  <cp:contentType/>
  <cp:contentStatus/>
</cp:coreProperties>
</file>