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1 квартал" sheetId="1" r:id="rId1"/>
  </sheets>
  <calcPr calcId="145621"/>
</workbook>
</file>

<file path=xl/calcChain.xml><?xml version="1.0" encoding="utf-8"?>
<calcChain xmlns="http://schemas.openxmlformats.org/spreadsheetml/2006/main">
  <c r="D64" i="1" l="1"/>
  <c r="E64" i="1" s="1"/>
  <c r="C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<sst xmlns="http://schemas.openxmlformats.org/spreadsheetml/2006/main" count="127" uniqueCount="127">
  <si>
    <t>Сведения об исполнении бюджета Республики Татарстан за 1 квартал 2015  и  2016 гг.</t>
  </si>
  <si>
    <t>тыс.руб.</t>
  </si>
  <si>
    <t>Наименование подраздела</t>
  </si>
  <si>
    <t>Раздел / Подраздел</t>
  </si>
  <si>
    <t>1 квартал 2015 года</t>
  </si>
  <si>
    <t>1 квартал 2016 года</t>
  </si>
  <si>
    <t>Темп роста расходов бюджета Республики Татарстан, %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</si>
  <si>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</si>
  <si>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</si>
  <si>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</si>
  <si>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</si>
  <si>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</si>
  <si>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</si>
  <si>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</si>
  <si>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</si>
  <si>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</si>
  <si>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</si>
  <si>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</si>
  <si>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</si>
  <si>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Фундаментальные исследования</t>
  </si>
  <si>
    <t>0110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</si>
  <si>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</si>
  <si>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</si>
  <si>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</si>
  <si>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</si>
  <si>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</si>
  <si>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</si>
  <si>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Мобилизационная подготовка экономики</t>
  </si>
  <si>
    <t>0204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</si>
  <si>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</si>
  <si>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</si>
  <si>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</si>
  <si>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</si>
  <si>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Другие вопросы в области национальной безопасности и правоохранительной деятельности</t>
  </si>
  <si>
    <t>0314</t>
  </si>
  <si>
    <t>Общеэкономические вопросы</t>
  </si>
  <si>
    <t>0401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</si>
  <si>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</si>
  <si>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</si>
  <si>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</si>
  <si>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</si>
  <si>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</si>
  <si>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</si>
  <si>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</si>
  <si>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</si>
  <si>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</si>
  <si>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</si>
  <si>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</si>
  <si>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</si>
  <si>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</si>
  <si>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</si>
  <si>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</si>
  <si>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</si>
  <si>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</si>
  <si>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</si>
  <si>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</si>
  <si>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</si>
  <si>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</si>
  <si>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</si>
  <si>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</si>
  <si>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</si>
  <si>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</si>
  <si>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</si>
  <si>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</si>
  <si>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</si>
  <si>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</si>
  <si>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</si>
  <si>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</si>
  <si>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</si>
  <si>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</si>
  <si>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</si>
  <si>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</si>
  <si>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</si>
  <si>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</si>
  <si>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</si>
  <si>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</si>
  <si>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</si>
  <si>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</si>
  <si>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</si>
  <si>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</si>
  <si>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</si>
  <si>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</si>
  <si>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</si>
  <si>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Стационарная медицинская помощь</t>
  </si>
  <si>
    <t>0901</t>
  </si>
  <si>
    <t>Амбулаторная помощь</t>
  </si>
  <si>
    <t>0902</t>
  </si>
  <si>
    <t>Скорая медицинская помощь</t>
  </si>
  <si>
    <t>0904</t>
  </si>
  <si>
    <t>Заготовка, переработка, хранение и обеспечение безопасности донорской крови и её компонентов</t>
  </si>
  <si>
    <t>0906</t>
  </si>
  <si>
    <t>Санитарно-эпидемиологическое благополучие</t>
  </si>
  <si>
    <t>0907</t>
  </si>
  <si>
    <t>Прикладные научные исследования в области здравоохранения</t>
  </si>
  <si>
    <t>0908</t>
  </si>
  <si>
    <t>Другие вопросы в области здравоохранения</t>
  </si>
  <si>
    <t>0909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</si>
  <si>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</si>
  <si>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</si>
  <si>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</si>
  <si>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</si>
  <si>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</si>
  <si>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</si>
  <si>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</si>
  <si>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</si>
  <si>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</si>
  <si>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</si>
  <si>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</si>
  <si>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</si>
  <si>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</si>
  <si>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</si>
  <si>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</si>
  <si>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</si>
  <si>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</si>
  <si>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</si>
  <si>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Телевидение и радиовещание</t>
  </si>
  <si>
    <t>1201</t>
  </si>
  <si>
    <t>Периодическая печать и издательства</t>
  </si>
  <si>
    <t>1202</t>
  </si>
  <si>
    <t>Другие вопросы в области средств массовой информации</t>
  </si>
  <si>
    <t>1204</t>
  </si>
  <si>
    <t>Обслуживание государственного внутреннего и муниципального долга</t>
  </si>
  <si>
    <t>1301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</si>
  <si>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</si>
  <si>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</si>
  <si>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Прочие межбюджетные трансферты общего характера</t>
  </si>
  <si>
    <t>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</si>
</sst>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workbookViewId="0">
      <selection activeCell="A19" sqref="A19"/>
    </sheetView>
  </sheetViews>
  <sheetFormatPr defaultRowHeight="15" x14ac:dyDescent="0.25"/>
  <cols>
    <col min="1" max="1" width="45.42578125" style="12" customWidth="1"/>
    <col min="2" max="2" width="9.85546875" style="2" customWidth="1"/>
    <col min="3" max="4" width="18.5703125" style="3" customWidth="1"/>
    <col min="5" max="5" width="16.85546875" customWidth="1"/>
  </cols>
  <sheetData>
    <row r="1" spans="1:5" x14ac:dyDescent="0.25">
      <c r="A1" s="1" t="s">
        <v>0</v>
      </c>
    </row>
    <row r="2" spans="1:5" x14ac:dyDescent="0.25">
      <c r="A2" s="1"/>
      <c r="E2" t="s">
        <v>1</v>
      </c>
    </row>
    <row r="3" spans="1:5" ht="51" x14ac:dyDescent="0.25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</row>
    <row r="4" spans="1:5" ht="45" x14ac:dyDescent="0.25">
      <c r="A4" s="6" t="s">
        <v>7</v>
      </c>
      <c r="B4" s="7" t="s">
        <v>8</v>
      </c>
      <c r="C4" s="8">
        <v>57834.9</v>
      </c>
      <c r="D4" s="8">
        <v>64006</v>
      </c>
      <c r="E4" s="9">
        <f>D4/C4</f>
        <v>1.1067020086487571</v>
      </c>
    </row>
    <row r="5" spans="1:5" ht="60" x14ac:dyDescent="0.25">
      <c r="A5" s="6" t="s">
        <v>9</v>
      </c>
      <c r="B5" s="7" t="s">
        <v>10</v>
      </c>
      <c r="C5" s="8">
        <v>50852.1</v>
      </c>
      <c r="D5" s="8">
        <v>47088.800000000003</v>
      </c>
      <c r="E5" s="9">
        <f t="shared" ref="E5:E64" si="0">D5/C5</f>
        <v>0.92599518997248897</v>
      </c>
    </row>
    <row r="6" spans="1:5" ht="60" x14ac:dyDescent="0.25">
      <c r="A6" s="6" t="s">
        <v>11</v>
      </c>
      <c r="B6" s="7" t="s">
        <v>12</v>
      </c>
      <c r="C6" s="8">
        <v>29824.1</v>
      </c>
      <c r="D6" s="8">
        <v>34489.5</v>
      </c>
      <c r="E6" s="9">
        <f t="shared" si="0"/>
        <v>1.1564305377194954</v>
      </c>
    </row>
    <row r="7" spans="1:5" x14ac:dyDescent="0.25">
      <c r="A7" s="6" t="s">
        <v>13</v>
      </c>
      <c r="B7" s="7" t="s">
        <v>14</v>
      </c>
      <c r="C7" s="8">
        <v>53793.9</v>
      </c>
      <c r="D7" s="8">
        <v>58394.8</v>
      </c>
      <c r="E7" s="9">
        <f t="shared" si="0"/>
        <v>1.0855282848055263</v>
      </c>
    </row>
    <row r="8" spans="1:5" ht="51" customHeight="1" x14ac:dyDescent="0.25">
      <c r="A8" s="6" t="s">
        <v>15</v>
      </c>
      <c r="B8" s="7" t="s">
        <v>16</v>
      </c>
      <c r="C8" s="8">
        <v>118105.5</v>
      </c>
      <c r="D8" s="8">
        <v>124324.9</v>
      </c>
      <c r="E8" s="9">
        <f t="shared" si="0"/>
        <v>1.0526596983205694</v>
      </c>
    </row>
    <row r="9" spans="1:5" ht="30" x14ac:dyDescent="0.25">
      <c r="A9" s="6" t="s">
        <v>17</v>
      </c>
      <c r="B9" s="7" t="s">
        <v>18</v>
      </c>
      <c r="C9" s="8">
        <v>5161.1000000000004</v>
      </c>
      <c r="D9" s="8">
        <v>7513.2</v>
      </c>
      <c r="E9" s="9">
        <f t="shared" si="0"/>
        <v>1.4557361802716473</v>
      </c>
    </row>
    <row r="10" spans="1:5" x14ac:dyDescent="0.25">
      <c r="A10" s="6" t="s">
        <v>19</v>
      </c>
      <c r="B10" s="7" t="s">
        <v>20</v>
      </c>
      <c r="C10" s="8">
        <v>64106.8</v>
      </c>
      <c r="D10" s="8">
        <v>79937.399999999994</v>
      </c>
      <c r="E10" s="9">
        <f t="shared" si="0"/>
        <v>1.2469410421359355</v>
      </c>
    </row>
    <row r="11" spans="1:5" ht="30" x14ac:dyDescent="0.25">
      <c r="A11" s="6" t="s">
        <v>21</v>
      </c>
      <c r="B11" s="7" t="s">
        <v>22</v>
      </c>
      <c r="C11" s="8">
        <v>9068.4</v>
      </c>
      <c r="D11" s="8">
        <v>9645.9</v>
      </c>
      <c r="E11" s="9">
        <f t="shared" si="0"/>
        <v>1.0636826783114992</v>
      </c>
    </row>
    <row r="12" spans="1:5" x14ac:dyDescent="0.25">
      <c r="A12" s="6" t="s">
        <v>23</v>
      </c>
      <c r="B12" s="7" t="s">
        <v>24</v>
      </c>
      <c r="C12" s="8">
        <v>640733.4</v>
      </c>
      <c r="D12" s="8">
        <v>489301.5</v>
      </c>
      <c r="E12" s="9">
        <f t="shared" si="0"/>
        <v>0.76365848885043297</v>
      </c>
    </row>
    <row r="13" spans="1:5" x14ac:dyDescent="0.25">
      <c r="A13" s="6" t="s">
        <v>25</v>
      </c>
      <c r="B13" s="7" t="s">
        <v>26</v>
      </c>
      <c r="C13" s="8">
        <v>71615</v>
      </c>
      <c r="D13" s="8">
        <v>64026.6</v>
      </c>
      <c r="E13" s="9">
        <f t="shared" si="0"/>
        <v>0.89403895831878799</v>
      </c>
    </row>
    <row r="14" spans="1:5" x14ac:dyDescent="0.25">
      <c r="A14" s="6" t="s">
        <v>27</v>
      </c>
      <c r="B14" s="7" t="s">
        <v>28</v>
      </c>
      <c r="C14" s="8">
        <v>4350.8</v>
      </c>
      <c r="D14" s="8">
        <v>4445.6000000000004</v>
      </c>
      <c r="E14" s="9">
        <f t="shared" si="0"/>
        <v>1.0217890962581595</v>
      </c>
    </row>
    <row r="15" spans="1:5" ht="45" x14ac:dyDescent="0.25">
      <c r="A15" s="6" t="s">
        <v>29</v>
      </c>
      <c r="B15" s="7" t="s">
        <v>30</v>
      </c>
      <c r="C15" s="8">
        <v>52961.8</v>
      </c>
      <c r="D15" s="8">
        <v>53874.2</v>
      </c>
      <c r="E15" s="9">
        <f t="shared" si="0"/>
        <v>1.0172275111495455</v>
      </c>
    </row>
    <row r="16" spans="1:5" x14ac:dyDescent="0.25">
      <c r="A16" s="6" t="s">
        <v>31</v>
      </c>
      <c r="B16" s="7" t="s">
        <v>32</v>
      </c>
      <c r="C16" s="8">
        <v>79992.800000000003</v>
      </c>
      <c r="D16" s="8">
        <v>92349.5</v>
      </c>
      <c r="E16" s="9">
        <f t="shared" si="0"/>
        <v>1.1544726525387285</v>
      </c>
    </row>
    <row r="17" spans="1:5" ht="45" x14ac:dyDescent="0.25">
      <c r="A17" s="10" t="s">
        <v>33</v>
      </c>
      <c r="B17" s="11" t="s">
        <v>34</v>
      </c>
      <c r="C17" s="8">
        <v>0</v>
      </c>
      <c r="D17" s="8">
        <v>164237.5</v>
      </c>
      <c r="E17" s="9"/>
    </row>
    <row r="18" spans="1:5" x14ac:dyDescent="0.25">
      <c r="A18" s="6" t="s">
        <v>35</v>
      </c>
      <c r="B18" s="7" t="s">
        <v>36</v>
      </c>
      <c r="C18" s="8">
        <v>81835.3</v>
      </c>
      <c r="D18" s="8">
        <v>88504.3</v>
      </c>
      <c r="E18" s="9">
        <f t="shared" si="0"/>
        <v>1.0814929498639341</v>
      </c>
    </row>
    <row r="19" spans="1:5" x14ac:dyDescent="0.25">
      <c r="A19" s="6" t="s">
        <v>37</v>
      </c>
      <c r="B19" s="7" t="s">
        <v>38</v>
      </c>
      <c r="C19" s="8">
        <v>8029452.5</v>
      </c>
      <c r="D19" s="8">
        <v>5928321.7999999998</v>
      </c>
      <c r="E19" s="9">
        <f t="shared" si="0"/>
        <v>0.73832204624163356</v>
      </c>
    </row>
    <row r="20" spans="1:5" x14ac:dyDescent="0.25">
      <c r="A20" s="6" t="s">
        <v>39</v>
      </c>
      <c r="B20" s="7" t="s">
        <v>40</v>
      </c>
      <c r="C20" s="8">
        <v>4500</v>
      </c>
      <c r="D20" s="8">
        <v>0</v>
      </c>
      <c r="E20" s="9">
        <f t="shared" si="0"/>
        <v>0</v>
      </c>
    </row>
    <row r="21" spans="1:5" x14ac:dyDescent="0.25">
      <c r="A21" s="6" t="s">
        <v>41</v>
      </c>
      <c r="B21" s="7" t="s">
        <v>42</v>
      </c>
      <c r="C21" s="8">
        <v>85674.2</v>
      </c>
      <c r="D21" s="8">
        <v>95702.9</v>
      </c>
      <c r="E21" s="9">
        <f t="shared" si="0"/>
        <v>1.1170562433031181</v>
      </c>
    </row>
    <row r="22" spans="1:5" x14ac:dyDescent="0.25">
      <c r="A22" s="6" t="s">
        <v>43</v>
      </c>
      <c r="B22" s="7" t="s">
        <v>44</v>
      </c>
      <c r="C22" s="8">
        <v>1242400.3</v>
      </c>
      <c r="D22" s="8">
        <v>708288.3</v>
      </c>
      <c r="E22" s="9">
        <f t="shared" si="0"/>
        <v>0.57009669105842942</v>
      </c>
    </row>
    <row r="23" spans="1:5" x14ac:dyDescent="0.25">
      <c r="A23" s="6" t="s">
        <v>45</v>
      </c>
      <c r="B23" s="7" t="s">
        <v>46</v>
      </c>
      <c r="C23" s="8">
        <v>6652867</v>
      </c>
      <c r="D23" s="8">
        <v>5110548.5</v>
      </c>
      <c r="E23" s="9">
        <f t="shared" si="0"/>
        <v>0.7681723533628434</v>
      </c>
    </row>
    <row r="24" spans="1:5" x14ac:dyDescent="0.25">
      <c r="A24" s="6" t="s">
        <v>47</v>
      </c>
      <c r="B24" s="7" t="s">
        <v>48</v>
      </c>
      <c r="C24" s="8">
        <v>106401.3</v>
      </c>
      <c r="D24" s="8">
        <v>108510.7</v>
      </c>
      <c r="E24" s="9">
        <f t="shared" si="0"/>
        <v>1.0198249457478432</v>
      </c>
    </row>
    <row r="25" spans="1:5" ht="30" x14ac:dyDescent="0.25">
      <c r="A25" s="6" t="s">
        <v>49</v>
      </c>
      <c r="B25" s="7" t="s">
        <v>50</v>
      </c>
      <c r="C25" s="8">
        <v>448508.8</v>
      </c>
      <c r="D25" s="8">
        <v>346204.7</v>
      </c>
      <c r="E25" s="9">
        <f t="shared" si="0"/>
        <v>0.77190168843955798</v>
      </c>
    </row>
    <row r="26" spans="1:5" x14ac:dyDescent="0.25">
      <c r="A26" s="6" t="s">
        <v>51</v>
      </c>
      <c r="B26" s="7" t="s">
        <v>52</v>
      </c>
      <c r="C26" s="8">
        <v>411939.3</v>
      </c>
      <c r="D26" s="8">
        <v>799796.8</v>
      </c>
      <c r="E26" s="9">
        <f t="shared" si="0"/>
        <v>1.9415404162700671</v>
      </c>
    </row>
    <row r="27" spans="1:5" x14ac:dyDescent="0.25">
      <c r="A27" s="6" t="s">
        <v>53</v>
      </c>
      <c r="B27" s="7" t="s">
        <v>54</v>
      </c>
      <c r="C27" s="8">
        <v>729190</v>
      </c>
      <c r="D27" s="8">
        <v>624128.5</v>
      </c>
      <c r="E27" s="9">
        <f t="shared" si="0"/>
        <v>0.85592026769429097</v>
      </c>
    </row>
    <row r="28" spans="1:5" x14ac:dyDescent="0.25">
      <c r="A28" s="6" t="s">
        <v>55</v>
      </c>
      <c r="B28" s="7" t="s">
        <v>56</v>
      </c>
      <c r="C28" s="8">
        <v>1225000</v>
      </c>
      <c r="D28" s="8">
        <v>750000</v>
      </c>
      <c r="E28" s="9">
        <f t="shared" si="0"/>
        <v>0.61224489795918369</v>
      </c>
    </row>
    <row r="29" spans="1:5" ht="30" x14ac:dyDescent="0.25">
      <c r="A29" s="6" t="s">
        <v>57</v>
      </c>
      <c r="B29" s="7" t="s">
        <v>58</v>
      </c>
      <c r="C29" s="8">
        <v>13513.9</v>
      </c>
      <c r="D29" s="8">
        <v>16471.400000000001</v>
      </c>
      <c r="E29" s="9">
        <f t="shared" si="0"/>
        <v>1.2188487409260096</v>
      </c>
    </row>
    <row r="30" spans="1:5" ht="30" x14ac:dyDescent="0.25">
      <c r="A30" s="6" t="s">
        <v>59</v>
      </c>
      <c r="B30" s="7" t="s">
        <v>60</v>
      </c>
      <c r="C30" s="8">
        <v>18853.5</v>
      </c>
      <c r="D30" s="8">
        <v>17300.5</v>
      </c>
      <c r="E30" s="9">
        <f t="shared" si="0"/>
        <v>0.9176280266263559</v>
      </c>
    </row>
    <row r="31" spans="1:5" ht="30" x14ac:dyDescent="0.25">
      <c r="A31" s="6" t="s">
        <v>61</v>
      </c>
      <c r="B31" s="7" t="s">
        <v>62</v>
      </c>
      <c r="C31" s="8">
        <v>19925.5</v>
      </c>
      <c r="D31" s="8">
        <v>26272.799999999999</v>
      </c>
      <c r="E31" s="9">
        <f t="shared" si="0"/>
        <v>1.3185516047276102</v>
      </c>
    </row>
    <row r="32" spans="1:5" x14ac:dyDescent="0.25">
      <c r="A32" s="6" t="s">
        <v>63</v>
      </c>
      <c r="B32" s="7" t="s">
        <v>64</v>
      </c>
      <c r="C32" s="8">
        <v>293581.09999999998</v>
      </c>
      <c r="D32" s="8">
        <v>38827.300000000003</v>
      </c>
      <c r="E32" s="9">
        <f t="shared" si="0"/>
        <v>0.13225408583863199</v>
      </c>
    </row>
    <row r="33" spans="1:5" x14ac:dyDescent="0.25">
      <c r="A33" s="6" t="s">
        <v>65</v>
      </c>
      <c r="B33" s="7" t="s">
        <v>66</v>
      </c>
      <c r="C33" s="8">
        <v>690131.7</v>
      </c>
      <c r="D33" s="8">
        <v>745764.2</v>
      </c>
      <c r="E33" s="9">
        <f t="shared" si="0"/>
        <v>1.0806114253264993</v>
      </c>
    </row>
    <row r="34" spans="1:5" x14ac:dyDescent="0.25">
      <c r="A34" s="6" t="s">
        <v>67</v>
      </c>
      <c r="B34" s="7" t="s">
        <v>68</v>
      </c>
      <c r="C34" s="8">
        <v>1402993.9</v>
      </c>
      <c r="D34" s="8">
        <v>1338388.3999999999</v>
      </c>
      <c r="E34" s="9">
        <f t="shared" si="0"/>
        <v>0.95395168859964397</v>
      </c>
    </row>
    <row r="35" spans="1:5" ht="30" x14ac:dyDescent="0.25">
      <c r="A35" s="6" t="s">
        <v>69</v>
      </c>
      <c r="B35" s="7" t="s">
        <v>70</v>
      </c>
      <c r="C35" s="8">
        <v>88736.9</v>
      </c>
      <c r="D35" s="8">
        <v>98654.7</v>
      </c>
      <c r="E35" s="9">
        <f t="shared" si="0"/>
        <v>1.1117663564988185</v>
      </c>
    </row>
    <row r="36" spans="1:5" x14ac:dyDescent="0.25">
      <c r="A36" s="6" t="s">
        <v>71</v>
      </c>
      <c r="B36" s="7" t="s">
        <v>72</v>
      </c>
      <c r="C36" s="8">
        <v>44031.8</v>
      </c>
      <c r="D36" s="8">
        <v>41618.199999999997</v>
      </c>
      <c r="E36" s="9">
        <f t="shared" si="0"/>
        <v>0.94518507078974723</v>
      </c>
    </row>
    <row r="37" spans="1:5" x14ac:dyDescent="0.25">
      <c r="A37" s="6" t="s">
        <v>73</v>
      </c>
      <c r="B37" s="7" t="s">
        <v>74</v>
      </c>
      <c r="C37" s="8">
        <v>83301.5</v>
      </c>
      <c r="D37" s="8">
        <v>180178</v>
      </c>
      <c r="E37" s="9">
        <f t="shared" si="0"/>
        <v>2.1629622515801037</v>
      </c>
    </row>
    <row r="38" spans="1:5" x14ac:dyDescent="0.25">
      <c r="A38" s="6" t="s">
        <v>75</v>
      </c>
      <c r="B38" s="7" t="s">
        <v>76</v>
      </c>
      <c r="C38" s="8">
        <v>5914617.5999999996</v>
      </c>
      <c r="D38" s="8">
        <v>6594355.0999999996</v>
      </c>
      <c r="E38" s="9">
        <f t="shared" si="0"/>
        <v>1.1149250122273331</v>
      </c>
    </row>
    <row r="39" spans="1:5" x14ac:dyDescent="0.25">
      <c r="A39" s="6" t="s">
        <v>77</v>
      </c>
      <c r="B39" s="7" t="s">
        <v>78</v>
      </c>
      <c r="C39" s="8">
        <v>808401.8</v>
      </c>
      <c r="D39" s="8">
        <v>916744.3</v>
      </c>
      <c r="E39" s="9">
        <f t="shared" si="0"/>
        <v>1.1340206070793013</v>
      </c>
    </row>
    <row r="40" spans="1:5" x14ac:dyDescent="0.25">
      <c r="A40" s="6" t="s">
        <v>79</v>
      </c>
      <c r="B40" s="7" t="s">
        <v>80</v>
      </c>
      <c r="C40" s="8">
        <v>7869.6</v>
      </c>
      <c r="D40" s="8">
        <v>8611.9</v>
      </c>
      <c r="E40" s="9">
        <f t="shared" si="0"/>
        <v>1.0943249974585747</v>
      </c>
    </row>
    <row r="41" spans="1:5" ht="30" x14ac:dyDescent="0.25">
      <c r="A41" s="6" t="s">
        <v>81</v>
      </c>
      <c r="B41" s="7" t="s">
        <v>82</v>
      </c>
      <c r="C41" s="8">
        <v>10450.5</v>
      </c>
      <c r="D41" s="8">
        <v>11233.2</v>
      </c>
      <c r="E41" s="9">
        <f t="shared" si="0"/>
        <v>1.0748959379933976</v>
      </c>
    </row>
    <row r="42" spans="1:5" x14ac:dyDescent="0.25">
      <c r="A42" s="6" t="s">
        <v>83</v>
      </c>
      <c r="B42" s="7" t="s">
        <v>84</v>
      </c>
      <c r="C42" s="8">
        <v>106190.5</v>
      </c>
      <c r="D42" s="8">
        <v>140450.70000000001</v>
      </c>
      <c r="E42" s="9">
        <f t="shared" si="0"/>
        <v>1.3226296137601763</v>
      </c>
    </row>
    <row r="43" spans="1:5" x14ac:dyDescent="0.25">
      <c r="A43" s="6" t="s">
        <v>85</v>
      </c>
      <c r="B43" s="7" t="s">
        <v>86</v>
      </c>
      <c r="C43" s="8">
        <v>345399</v>
      </c>
      <c r="D43" s="8">
        <v>579331.19999999995</v>
      </c>
      <c r="E43" s="9">
        <f t="shared" si="0"/>
        <v>1.6772810575595181</v>
      </c>
    </row>
    <row r="44" spans="1:5" x14ac:dyDescent="0.25">
      <c r="A44" s="6" t="s">
        <v>87</v>
      </c>
      <c r="B44" s="7" t="s">
        <v>88</v>
      </c>
      <c r="C44" s="8">
        <v>5736.7</v>
      </c>
      <c r="D44" s="8">
        <v>11472.1</v>
      </c>
      <c r="E44" s="9">
        <f t="shared" si="0"/>
        <v>1.9997733888821101</v>
      </c>
    </row>
    <row r="45" spans="1:5" ht="45" x14ac:dyDescent="0.25">
      <c r="A45" s="6" t="s">
        <v>89</v>
      </c>
      <c r="B45" s="7" t="s">
        <v>90</v>
      </c>
      <c r="C45" s="8">
        <v>86118</v>
      </c>
      <c r="D45" s="8">
        <v>132641.20000000001</v>
      </c>
      <c r="E45" s="9">
        <f t="shared" si="0"/>
        <v>1.5402262012587382</v>
      </c>
    </row>
    <row r="46" spans="1:5" ht="30" x14ac:dyDescent="0.25">
      <c r="A46" s="6" t="s">
        <v>91</v>
      </c>
      <c r="B46" s="7" t="s">
        <v>92</v>
      </c>
      <c r="C46" s="8">
        <v>12087.8</v>
      </c>
      <c r="D46" s="8">
        <v>12983.5</v>
      </c>
      <c r="E46" s="9">
        <f t="shared" si="0"/>
        <v>1.0740995052863218</v>
      </c>
    </row>
    <row r="47" spans="1:5" ht="30" x14ac:dyDescent="0.25">
      <c r="A47" s="6" t="s">
        <v>93</v>
      </c>
      <c r="B47" s="7" t="s">
        <v>94</v>
      </c>
      <c r="C47" s="8">
        <v>3967.8</v>
      </c>
      <c r="D47" s="8">
        <v>5308.1</v>
      </c>
      <c r="E47" s="9">
        <f t="shared" si="0"/>
        <v>1.3377942436614749</v>
      </c>
    </row>
    <row r="48" spans="1:5" x14ac:dyDescent="0.25">
      <c r="A48" s="6" t="s">
        <v>95</v>
      </c>
      <c r="B48" s="7" t="s">
        <v>96</v>
      </c>
      <c r="C48" s="8">
        <v>4755324.4000000004</v>
      </c>
      <c r="D48" s="8">
        <v>4553729.5999999996</v>
      </c>
      <c r="E48" s="9">
        <f t="shared" si="0"/>
        <v>0.95760650945285652</v>
      </c>
    </row>
    <row r="49" spans="1:5" x14ac:dyDescent="0.25">
      <c r="A49" s="6" t="s">
        <v>97</v>
      </c>
      <c r="B49" s="7" t="s">
        <v>98</v>
      </c>
      <c r="C49" s="8">
        <v>139490.5</v>
      </c>
      <c r="D49" s="8">
        <v>152949.1</v>
      </c>
      <c r="E49" s="9">
        <f t="shared" si="0"/>
        <v>1.0964839899491363</v>
      </c>
    </row>
    <row r="50" spans="1:5" x14ac:dyDescent="0.25">
      <c r="A50" s="6" t="s">
        <v>99</v>
      </c>
      <c r="B50" s="7" t="s">
        <v>100</v>
      </c>
      <c r="C50" s="8">
        <v>660663.80000000005</v>
      </c>
      <c r="D50" s="8">
        <v>585893.69999999995</v>
      </c>
      <c r="E50" s="9">
        <f t="shared" si="0"/>
        <v>0.88682579551051521</v>
      </c>
    </row>
    <row r="51" spans="1:5" x14ac:dyDescent="0.25">
      <c r="A51" s="6" t="s">
        <v>101</v>
      </c>
      <c r="B51" s="7" t="s">
        <v>102</v>
      </c>
      <c r="C51" s="8">
        <v>4204908.8</v>
      </c>
      <c r="D51" s="8">
        <v>4122532</v>
      </c>
      <c r="E51" s="9">
        <f t="shared" si="0"/>
        <v>0.9804093729690404</v>
      </c>
    </row>
    <row r="52" spans="1:5" x14ac:dyDescent="0.25">
      <c r="A52" s="6" t="s">
        <v>103</v>
      </c>
      <c r="B52" s="7" t="s">
        <v>104</v>
      </c>
      <c r="C52" s="8">
        <v>461715</v>
      </c>
      <c r="D52" s="8">
        <v>493091.7</v>
      </c>
      <c r="E52" s="9">
        <f t="shared" si="0"/>
        <v>1.0679568565023878</v>
      </c>
    </row>
    <row r="53" spans="1:5" ht="30" x14ac:dyDescent="0.25">
      <c r="A53" s="6" t="s">
        <v>105</v>
      </c>
      <c r="B53" s="7" t="s">
        <v>106</v>
      </c>
      <c r="C53" s="8">
        <v>29224.400000000001</v>
      </c>
      <c r="D53" s="8">
        <v>36279.5</v>
      </c>
      <c r="E53" s="9">
        <f t="shared" si="0"/>
        <v>1.2414112864592599</v>
      </c>
    </row>
    <row r="54" spans="1:5" x14ac:dyDescent="0.25">
      <c r="A54" s="6" t="s">
        <v>107</v>
      </c>
      <c r="B54" s="7" t="s">
        <v>108</v>
      </c>
      <c r="C54" s="8">
        <v>112350.1</v>
      </c>
      <c r="D54" s="8">
        <v>113064.6</v>
      </c>
      <c r="E54" s="9">
        <f t="shared" si="0"/>
        <v>1.0063595849046862</v>
      </c>
    </row>
    <row r="55" spans="1:5" x14ac:dyDescent="0.25">
      <c r="A55" s="6" t="s">
        <v>109</v>
      </c>
      <c r="B55" s="7" t="s">
        <v>110</v>
      </c>
      <c r="C55" s="8">
        <v>349146.2</v>
      </c>
      <c r="D55" s="8">
        <v>5300.3</v>
      </c>
      <c r="E55" s="9">
        <f t="shared" si="0"/>
        <v>1.5180746632785921E-2</v>
      </c>
    </row>
    <row r="56" spans="1:5" x14ac:dyDescent="0.25">
      <c r="A56" s="6" t="s">
        <v>111</v>
      </c>
      <c r="B56" s="7" t="s">
        <v>112</v>
      </c>
      <c r="C56" s="8">
        <v>85087.8</v>
      </c>
      <c r="D56" s="8">
        <v>134196.6</v>
      </c>
      <c r="E56" s="9">
        <f t="shared" si="0"/>
        <v>1.5771544216679712</v>
      </c>
    </row>
    <row r="57" spans="1:5" ht="30" x14ac:dyDescent="0.25">
      <c r="A57" s="6" t="s">
        <v>113</v>
      </c>
      <c r="B57" s="7" t="s">
        <v>114</v>
      </c>
      <c r="C57" s="8">
        <v>6221.4</v>
      </c>
      <c r="D57" s="8">
        <v>7186.7</v>
      </c>
      <c r="E57" s="9">
        <f t="shared" si="0"/>
        <v>1.155158003021828</v>
      </c>
    </row>
    <row r="58" spans="1:5" x14ac:dyDescent="0.25">
      <c r="A58" s="6" t="s">
        <v>115</v>
      </c>
      <c r="B58" s="7" t="s">
        <v>116</v>
      </c>
      <c r="C58" s="8">
        <v>98822.2</v>
      </c>
      <c r="D58" s="8">
        <v>73719.899999999994</v>
      </c>
      <c r="E58" s="9">
        <f t="shared" si="0"/>
        <v>0.74598521384871008</v>
      </c>
    </row>
    <row r="59" spans="1:5" x14ac:dyDescent="0.25">
      <c r="A59" s="6" t="s">
        <v>117</v>
      </c>
      <c r="B59" s="7" t="s">
        <v>118</v>
      </c>
      <c r="C59" s="8">
        <v>87737.5</v>
      </c>
      <c r="D59" s="8">
        <v>72553.5</v>
      </c>
      <c r="E59" s="9">
        <f t="shared" si="0"/>
        <v>0.8269383103006126</v>
      </c>
    </row>
    <row r="60" spans="1:5" ht="30" x14ac:dyDescent="0.25">
      <c r="A60" s="6" t="s">
        <v>119</v>
      </c>
      <c r="B60" s="7" t="s">
        <v>120</v>
      </c>
      <c r="C60" s="8">
        <v>3177</v>
      </c>
      <c r="D60" s="8">
        <v>3383</v>
      </c>
      <c r="E60" s="9">
        <f t="shared" si="0"/>
        <v>1.0648410450110166</v>
      </c>
    </row>
    <row r="61" spans="1:5" ht="30" x14ac:dyDescent="0.25">
      <c r="A61" s="6" t="s">
        <v>121</v>
      </c>
      <c r="B61" s="7" t="s">
        <v>122</v>
      </c>
      <c r="C61" s="8">
        <v>2123.4</v>
      </c>
      <c r="D61" s="8">
        <v>1754.1</v>
      </c>
      <c r="E61" s="9">
        <f t="shared" si="0"/>
        <v>0.82608081378920595</v>
      </c>
    </row>
    <row r="62" spans="1:5" ht="45" x14ac:dyDescent="0.25">
      <c r="A62" s="6" t="s">
        <v>123</v>
      </c>
      <c r="B62" s="7" t="s">
        <v>124</v>
      </c>
      <c r="C62" s="8">
        <v>81538</v>
      </c>
      <c r="D62" s="8">
        <v>246858</v>
      </c>
      <c r="E62" s="9">
        <f t="shared" si="0"/>
        <v>3.0275209104957197</v>
      </c>
    </row>
    <row r="63" spans="1:5" ht="30" x14ac:dyDescent="0.25">
      <c r="A63" s="6" t="s">
        <v>125</v>
      </c>
      <c r="B63" s="7" t="s">
        <v>126</v>
      </c>
      <c r="C63" s="8">
        <v>2158016</v>
      </c>
      <c r="D63" s="8">
        <v>2445882.2000000002</v>
      </c>
      <c r="E63" s="9">
        <f t="shared" si="0"/>
        <v>1.1333939136688516</v>
      </c>
    </row>
    <row r="64" spans="1:5" x14ac:dyDescent="0.25">
      <c r="A64" s="6"/>
      <c r="B64" s="7"/>
      <c r="C64" s="8">
        <f>SUM(C4:C63)</f>
        <v>43447624.899999991</v>
      </c>
      <c r="D64" s="8">
        <f t="shared" ref="D64" si="1">SUM(D4:D63)</f>
        <v>39818623.200000003</v>
      </c>
      <c r="E64" s="9">
        <f t="shared" si="0"/>
        <v>0.91647410627502479</v>
      </c>
    </row>
  </sheetData>
  <pageMargins left="0.70866141732283472" right="0.70866141732283472" top="0.74803149606299213" bottom="0.74803149606299213" header="0.31496062992125984" footer="0.31496062992125984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2016-06-09T12:45:05Z</dcterms:created>
  <dcterms:modified xsi:type="dcterms:W3CDTF">2016-06-09T12:45:40Z</dcterms:modified>
</cp:coreProperties>
</file>